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15" windowWidth="11115" windowHeight="9435"/>
  </bookViews>
  <sheets>
    <sheet name="2.liga_Cechy_tab." sheetId="10" r:id="rId1"/>
    <sheet name="2.liga_Cechy_stat." sheetId="9" r:id="rId2"/>
  </sheets>
  <calcPr calcId="125725"/>
</workbook>
</file>

<file path=xl/calcChain.xml><?xml version="1.0" encoding="utf-8"?>
<calcChain xmlns="http://schemas.openxmlformats.org/spreadsheetml/2006/main">
  <c r="O9" i="10"/>
  <c r="P9" s="1"/>
  <c r="O8"/>
  <c r="P8" s="1"/>
  <c r="O7"/>
  <c r="P7" s="1"/>
  <c r="O6"/>
  <c r="P6" s="1"/>
</calcChain>
</file>

<file path=xl/sharedStrings.xml><?xml version="1.0" encoding="utf-8"?>
<sst xmlns="http://schemas.openxmlformats.org/spreadsheetml/2006/main" count="245" uniqueCount="52">
  <si>
    <t>TABULKA:</t>
  </si>
  <si>
    <t>:</t>
  </si>
  <si>
    <t>BILLIARD-HOCKEY ŠPRTEC</t>
  </si>
  <si>
    <t>1.</t>
  </si>
  <si>
    <t>2.</t>
  </si>
  <si>
    <t>3.</t>
  </si>
  <si>
    <t>4.</t>
  </si>
  <si>
    <t>5.</t>
  </si>
  <si>
    <t>6.</t>
  </si>
  <si>
    <t>-</t>
  </si>
  <si>
    <t>7.</t>
  </si>
  <si>
    <t>8.</t>
  </si>
  <si>
    <t>ESH Praha</t>
  </si>
  <si>
    <t>BHC StarColor Most "B"</t>
  </si>
  <si>
    <t>Sokol Stochov "B"</t>
  </si>
  <si>
    <t>2. LIGA DRUŽSTEV 2016 -  ČECHY</t>
  </si>
  <si>
    <r>
      <t>1.kolo</t>
    </r>
    <r>
      <rPr>
        <sz val="10"/>
        <rFont val="Arial"/>
        <charset val="238"/>
      </rPr>
      <t xml:space="preserve"> - 06.03.2016</t>
    </r>
  </si>
  <si>
    <r>
      <t>ZÁPASY 2016</t>
    </r>
    <r>
      <rPr>
        <b/>
        <sz val="12"/>
        <rFont val="Arial"/>
        <family val="2"/>
        <charset val="238"/>
      </rPr>
      <t>:</t>
    </r>
  </si>
  <si>
    <t>2. LIGA DRUŽSTEV ČR 2016 - ČECHY</t>
  </si>
  <si>
    <t>NAGY Jiří</t>
  </si>
  <si>
    <t>BERAN Filip</t>
  </si>
  <si>
    <t>POCHMAN Jiří</t>
  </si>
  <si>
    <t>NOVOTNÝ Jakub</t>
  </si>
  <si>
    <t>RACEK Karel</t>
  </si>
  <si>
    <t>MÜLLER Marek</t>
  </si>
  <si>
    <t>KRAČEK Karel</t>
  </si>
  <si>
    <t>MIŠÍKOVÁ Pavla</t>
  </si>
  <si>
    <t>DUCHOŇ Michal</t>
  </si>
  <si>
    <t>BHC 15.ZŠ Most</t>
  </si>
  <si>
    <r>
      <t>2.kolo</t>
    </r>
    <r>
      <rPr>
        <sz val="10"/>
        <rFont val="Arial"/>
        <charset val="238"/>
      </rPr>
      <t xml:space="preserve"> - 24.04.2016</t>
    </r>
  </si>
  <si>
    <t>PETŘIVALSKÝ Jiří</t>
  </si>
  <si>
    <t>HRABÁNEK Martin</t>
  </si>
  <si>
    <t>OLEXA Roman</t>
  </si>
  <si>
    <t>BROM Ladislav</t>
  </si>
  <si>
    <r>
      <t>3.kolo</t>
    </r>
    <r>
      <rPr>
        <sz val="10"/>
        <rFont val="Arial"/>
        <charset val="238"/>
      </rPr>
      <t xml:space="preserve"> - 22.05.2016</t>
    </r>
  </si>
  <si>
    <t>JUSTRA Michal</t>
  </si>
  <si>
    <t>MIKEŠ Martin</t>
  </si>
  <si>
    <t>PROKOP Štefan</t>
  </si>
  <si>
    <t>KUČERA David</t>
  </si>
  <si>
    <t>VOSTÁREK Aleš</t>
  </si>
  <si>
    <t>VÁGNER Jiří</t>
  </si>
  <si>
    <t>MLCH Tomáš</t>
  </si>
  <si>
    <t>TROLLER Libor</t>
  </si>
  <si>
    <t>SPORER Daniel</t>
  </si>
  <si>
    <t>ŘEHÁČEK Radek</t>
  </si>
  <si>
    <r>
      <t>4.kolo</t>
    </r>
    <r>
      <rPr>
        <sz val="10"/>
        <rFont val="Arial"/>
        <charset val="238"/>
      </rPr>
      <t xml:space="preserve"> - 25.09.2016</t>
    </r>
  </si>
  <si>
    <t>*</t>
  </si>
  <si>
    <t>* postupující do finále Druholigového poháru 2016</t>
  </si>
  <si>
    <t>UHEROVÁ Daniela</t>
  </si>
  <si>
    <t>PŘIKRYL Pavel</t>
  </si>
  <si>
    <r>
      <t xml:space="preserve">STATISTIKY JEDNOTLIVCŮ - TOP 5 - po 25.09.2016 </t>
    </r>
    <r>
      <rPr>
        <sz val="12"/>
        <rFont val="Arial"/>
        <family val="2"/>
        <charset val="238"/>
      </rPr>
      <t>(minimálně 10 odehraných utkání):</t>
    </r>
  </si>
  <si>
    <r>
      <t xml:space="preserve">STATISTIKY JEDNOTLIVCŮ po 25.09.2016 </t>
    </r>
    <r>
      <rPr>
        <sz val="12"/>
        <rFont val="Arial"/>
        <family val="2"/>
        <charset val="238"/>
      </rPr>
      <t>- podle klubů: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</si>
</sst>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32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" fillId="0" borderId="0"/>
    <xf numFmtId="0" fontId="1" fillId="18" borderId="6" applyNumberFormat="0" applyFont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0" fontId="7" fillId="0" borderId="0" xfId="0" applyFont="1" applyAlignment="1">
      <alignment vertical="center"/>
    </xf>
    <xf numFmtId="0" fontId="3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8" fillId="0" borderId="0" xfId="0" applyFont="1"/>
    <xf numFmtId="0" fontId="27" fillId="0" borderId="0" xfId="28" applyFont="1" applyAlignment="1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164" fontId="0" fillId="0" borderId="0" xfId="0" applyNumberFormat="1" applyAlignment="1">
      <alignment shrinkToFit="1"/>
    </xf>
    <xf numFmtId="0" fontId="0" fillId="0" borderId="0" xfId="0" applyAlignment="1">
      <alignment horizontal="center"/>
    </xf>
    <xf numFmtId="10" fontId="29" fillId="0" borderId="0" xfId="28" applyNumberFormat="1" applyFont="1" applyAlignment="1"/>
    <xf numFmtId="0" fontId="28" fillId="0" borderId="0" xfId="28" applyFont="1"/>
    <xf numFmtId="0" fontId="31" fillId="0" borderId="0" xfId="0" applyFont="1" applyAlignment="1">
      <alignment horizontal="right"/>
    </xf>
    <xf numFmtId="0" fontId="9" fillId="0" borderId="0" xfId="0" applyFont="1"/>
    <xf numFmtId="0" fontId="31" fillId="0" borderId="0" xfId="0" applyFont="1"/>
    <xf numFmtId="0" fontId="31" fillId="0" borderId="0" xfId="0" applyFont="1" applyAlignment="1">
      <alignment horizontal="left"/>
    </xf>
    <xf numFmtId="164" fontId="31" fillId="0" borderId="0" xfId="0" applyNumberFormat="1" applyFont="1"/>
    <xf numFmtId="0" fontId="6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8"/>
  <sheetViews>
    <sheetView tabSelected="1" zoomScaleNormal="100" workbookViewId="0">
      <selection sqref="A1:O1"/>
    </sheetView>
  </sheetViews>
  <sheetFormatPr defaultRowHeight="12.75"/>
  <cols>
    <col min="1" max="1" width="6.28515625" customWidth="1"/>
    <col min="2" max="2" width="29.28515625" customWidth="1"/>
    <col min="3" max="3" width="3.5703125" customWidth="1"/>
    <col min="4" max="4" width="8.5703125" customWidth="1"/>
    <col min="5" max="6" width="4.28515625" customWidth="1"/>
    <col min="7" max="7" width="9.85546875" customWidth="1"/>
    <col min="8" max="8" width="1.28515625" customWidth="1"/>
    <col min="9" max="9" width="4.42578125" customWidth="1"/>
    <col min="10" max="10" width="1.28515625" customWidth="1"/>
    <col min="11" max="11" width="5.28515625" customWidth="1"/>
    <col min="12" max="12" width="1.28515625" customWidth="1"/>
    <col min="13" max="13" width="5.28515625" customWidth="1"/>
    <col min="14" max="14" width="1.28515625" customWidth="1"/>
    <col min="15" max="15" width="4" customWidth="1"/>
  </cols>
  <sheetData>
    <row r="1" spans="1:256" ht="23.25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56" ht="23.25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4" spans="1:256">
      <c r="B4" s="7" t="s">
        <v>0</v>
      </c>
    </row>
    <row r="6" spans="1:256" ht="15" customHeight="1">
      <c r="A6" s="12" t="s">
        <v>3</v>
      </c>
      <c r="B6" s="3" t="s">
        <v>12</v>
      </c>
      <c r="C6" s="8">
        <v>9</v>
      </c>
      <c r="D6" s="3">
        <v>5</v>
      </c>
      <c r="E6" s="3">
        <v>2</v>
      </c>
      <c r="F6" s="3">
        <v>2</v>
      </c>
      <c r="G6" s="3">
        <v>36</v>
      </c>
      <c r="H6" s="8" t="s">
        <v>1</v>
      </c>
      <c r="I6" s="4">
        <v>27</v>
      </c>
      <c r="J6" s="14"/>
      <c r="K6" s="14">
        <v>203</v>
      </c>
      <c r="L6" s="14" t="s">
        <v>1</v>
      </c>
      <c r="M6" s="15">
        <v>169</v>
      </c>
      <c r="N6" s="17" t="s">
        <v>46</v>
      </c>
      <c r="O6" s="8">
        <f>(D6*2)+E6</f>
        <v>12</v>
      </c>
      <c r="P6" s="26">
        <f t="shared" ref="P6:P9" si="0">O6/(C6*2)</f>
        <v>0.66666666666666663</v>
      </c>
      <c r="Q6" s="14"/>
    </row>
    <row r="7" spans="1:256" ht="15" customHeight="1">
      <c r="A7" s="12" t="s">
        <v>4</v>
      </c>
      <c r="B7" s="3" t="s">
        <v>14</v>
      </c>
      <c r="C7" s="8">
        <v>9</v>
      </c>
      <c r="D7" s="3">
        <v>5</v>
      </c>
      <c r="E7" s="3">
        <v>1</v>
      </c>
      <c r="F7" s="3">
        <v>3</v>
      </c>
      <c r="G7" s="3">
        <v>38</v>
      </c>
      <c r="H7" s="8" t="s">
        <v>1</v>
      </c>
      <c r="I7" s="4">
        <v>28</v>
      </c>
      <c r="J7" s="8"/>
      <c r="K7" s="14">
        <v>193</v>
      </c>
      <c r="L7" s="14" t="s">
        <v>1</v>
      </c>
      <c r="M7" s="15">
        <v>174</v>
      </c>
      <c r="N7" s="17"/>
      <c r="O7" s="8">
        <f>(D7*2)+E7</f>
        <v>11</v>
      </c>
      <c r="P7" s="26">
        <f t="shared" si="0"/>
        <v>0.61111111111111116</v>
      </c>
      <c r="Q7" s="14"/>
    </row>
    <row r="8" spans="1:256" ht="15" customHeight="1">
      <c r="A8" s="12" t="s">
        <v>5</v>
      </c>
      <c r="B8" s="3" t="s">
        <v>13</v>
      </c>
      <c r="C8" s="8">
        <v>9</v>
      </c>
      <c r="D8" s="3">
        <v>3</v>
      </c>
      <c r="E8" s="3">
        <v>1</v>
      </c>
      <c r="F8" s="3">
        <v>5</v>
      </c>
      <c r="G8" s="3">
        <v>28</v>
      </c>
      <c r="H8" s="8" t="s">
        <v>1</v>
      </c>
      <c r="I8" s="4">
        <v>31</v>
      </c>
      <c r="J8" s="14"/>
      <c r="K8" s="14">
        <v>184</v>
      </c>
      <c r="L8" s="14" t="s">
        <v>1</v>
      </c>
      <c r="M8" s="15">
        <v>185</v>
      </c>
      <c r="N8" s="17"/>
      <c r="O8" s="8">
        <f>(D8*2)+E8</f>
        <v>7</v>
      </c>
      <c r="P8" s="26">
        <f t="shared" si="0"/>
        <v>0.3888888888888889</v>
      </c>
      <c r="Q8" s="14"/>
    </row>
    <row r="9" spans="1:256" s="18" customFormat="1" ht="15" customHeight="1">
      <c r="A9" s="12" t="s">
        <v>6</v>
      </c>
      <c r="B9" s="3" t="s">
        <v>28</v>
      </c>
      <c r="C9" s="8">
        <v>3</v>
      </c>
      <c r="D9" s="3">
        <v>0</v>
      </c>
      <c r="E9" s="3">
        <v>0</v>
      </c>
      <c r="F9" s="3">
        <v>3</v>
      </c>
      <c r="G9" s="3">
        <v>5</v>
      </c>
      <c r="H9" s="8" t="s">
        <v>1</v>
      </c>
      <c r="I9" s="4">
        <v>21</v>
      </c>
      <c r="J9" s="14"/>
      <c r="K9" s="14">
        <v>57</v>
      </c>
      <c r="L9" s="14" t="s">
        <v>1</v>
      </c>
      <c r="M9" s="15">
        <v>109</v>
      </c>
      <c r="N9" s="17"/>
      <c r="O9" s="8">
        <f>(D9*2)+E9</f>
        <v>0</v>
      </c>
      <c r="P9" s="26">
        <f t="shared" si="0"/>
        <v>0</v>
      </c>
      <c r="Q9" s="14"/>
    </row>
    <row r="10" spans="1:256" s="18" customFormat="1" ht="15" customHeight="1">
      <c r="A10" s="27"/>
      <c r="B10" s="27" t="s">
        <v>47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>
      <c r="B11" s="16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56" s="18" customFormat="1">
      <c r="B12" s="7" t="s">
        <v>45</v>
      </c>
      <c r="P12" s="26"/>
    </row>
    <row r="13" spans="1:256" s="18" customFormat="1"/>
    <row r="14" spans="1:256" s="18" customFormat="1" ht="16.5" customHeight="1">
      <c r="B14" s="13" t="s">
        <v>14</v>
      </c>
      <c r="C14" s="14" t="s">
        <v>9</v>
      </c>
      <c r="D14" s="13" t="s">
        <v>13</v>
      </c>
      <c r="E14" s="14"/>
      <c r="F14" s="14"/>
      <c r="G14" s="14"/>
      <c r="H14" s="14"/>
      <c r="I14" s="14">
        <v>4</v>
      </c>
      <c r="J14" s="14" t="s">
        <v>1</v>
      </c>
      <c r="K14" s="15">
        <v>2</v>
      </c>
      <c r="L14" s="2"/>
      <c r="M14" s="9">
        <v>18</v>
      </c>
      <c r="N14" s="9" t="s">
        <v>1</v>
      </c>
      <c r="O14" s="10">
        <v>13</v>
      </c>
    </row>
    <row r="15" spans="1:256" s="18" customFormat="1" ht="16.5" customHeight="1">
      <c r="B15" s="13" t="s">
        <v>12</v>
      </c>
      <c r="C15" s="14" t="s">
        <v>9</v>
      </c>
      <c r="D15" s="13" t="s">
        <v>13</v>
      </c>
      <c r="E15" s="14"/>
      <c r="F15" s="14"/>
      <c r="G15" s="14"/>
      <c r="H15" s="14"/>
      <c r="I15" s="14">
        <v>4</v>
      </c>
      <c r="J15" s="14" t="s">
        <v>1</v>
      </c>
      <c r="K15" s="15">
        <v>3</v>
      </c>
      <c r="L15" s="2"/>
      <c r="M15" s="9">
        <v>19</v>
      </c>
      <c r="N15" s="9" t="s">
        <v>1</v>
      </c>
      <c r="O15" s="10">
        <v>14</v>
      </c>
    </row>
    <row r="16" spans="1:256" s="18" customFormat="1" ht="16.5" customHeight="1">
      <c r="B16" s="13" t="s">
        <v>14</v>
      </c>
      <c r="C16" s="14" t="s">
        <v>9</v>
      </c>
      <c r="D16" s="13" t="s">
        <v>12</v>
      </c>
      <c r="E16" s="14"/>
      <c r="F16" s="14"/>
      <c r="G16" s="14"/>
      <c r="H16" s="14"/>
      <c r="I16" s="14">
        <v>4</v>
      </c>
      <c r="J16" s="14" t="s">
        <v>1</v>
      </c>
      <c r="K16" s="15">
        <v>4</v>
      </c>
      <c r="L16" s="2"/>
      <c r="M16" s="9">
        <v>18</v>
      </c>
      <c r="N16" s="9" t="s">
        <v>1</v>
      </c>
      <c r="O16" s="10">
        <v>23</v>
      </c>
    </row>
    <row r="17" spans="4:4" ht="12" customHeight="1">
      <c r="D17" s="3"/>
    </row>
    <row r="53" spans="2:16" s="18" customFormat="1"/>
    <row r="54" spans="2:16" s="18" customFormat="1"/>
    <row r="55" spans="2:16" s="18" customFormat="1"/>
    <row r="58" spans="2:16" ht="15.75">
      <c r="B58" s="11" t="s">
        <v>17</v>
      </c>
    </row>
    <row r="60" spans="2:16" s="18" customFormat="1">
      <c r="B60" s="7" t="s">
        <v>45</v>
      </c>
      <c r="P60" s="26"/>
    </row>
    <row r="61" spans="2:16" s="18" customFormat="1"/>
    <row r="62" spans="2:16" s="18" customFormat="1" ht="16.5" customHeight="1">
      <c r="B62" s="13" t="s">
        <v>14</v>
      </c>
      <c r="C62" s="14" t="s">
        <v>9</v>
      </c>
      <c r="D62" s="13" t="s">
        <v>13</v>
      </c>
      <c r="E62" s="14"/>
      <c r="F62" s="14"/>
      <c r="G62" s="14"/>
      <c r="H62" s="14"/>
      <c r="I62" s="14">
        <v>4</v>
      </c>
      <c r="J62" s="14" t="s">
        <v>1</v>
      </c>
      <c r="K62" s="15">
        <v>2</v>
      </c>
      <c r="L62" s="2"/>
      <c r="M62" s="9">
        <v>18</v>
      </c>
      <c r="N62" s="9" t="s">
        <v>1</v>
      </c>
      <c r="O62" s="10">
        <v>13</v>
      </c>
    </row>
    <row r="63" spans="2:16" s="18" customFormat="1" ht="16.5" customHeight="1">
      <c r="B63" s="13" t="s">
        <v>12</v>
      </c>
      <c r="C63" s="14" t="s">
        <v>9</v>
      </c>
      <c r="D63" s="13" t="s">
        <v>13</v>
      </c>
      <c r="E63" s="14"/>
      <c r="F63" s="14"/>
      <c r="G63" s="14"/>
      <c r="H63" s="14"/>
      <c r="I63" s="14">
        <v>4</v>
      </c>
      <c r="J63" s="14" t="s">
        <v>1</v>
      </c>
      <c r="K63" s="15">
        <v>3</v>
      </c>
      <c r="L63" s="2"/>
      <c r="M63" s="9">
        <v>19</v>
      </c>
      <c r="N63" s="9" t="s">
        <v>1</v>
      </c>
      <c r="O63" s="10">
        <v>14</v>
      </c>
    </row>
    <row r="64" spans="2:16" s="18" customFormat="1" ht="16.5" customHeight="1">
      <c r="B64" s="13" t="s">
        <v>14</v>
      </c>
      <c r="C64" s="14" t="s">
        <v>9</v>
      </c>
      <c r="D64" s="13" t="s">
        <v>12</v>
      </c>
      <c r="E64" s="14"/>
      <c r="F64" s="14"/>
      <c r="G64" s="14"/>
      <c r="H64" s="14"/>
      <c r="I64" s="14">
        <v>4</v>
      </c>
      <c r="J64" s="14" t="s">
        <v>1</v>
      </c>
      <c r="K64" s="15">
        <v>4</v>
      </c>
      <c r="L64" s="2"/>
      <c r="M64" s="9">
        <v>18</v>
      </c>
      <c r="N64" s="9" t="s">
        <v>1</v>
      </c>
      <c r="O64" s="10">
        <v>23</v>
      </c>
    </row>
    <row r="65" spans="2:15" s="18" customFormat="1" ht="12" customHeight="1">
      <c r="D65" s="3"/>
    </row>
    <row r="66" spans="2:15" s="18" customFormat="1"/>
    <row r="67" spans="2:15" s="18" customFormat="1">
      <c r="B67" s="7" t="s">
        <v>34</v>
      </c>
    </row>
    <row r="68" spans="2:15" s="18" customFormat="1"/>
    <row r="69" spans="2:15" s="18" customFormat="1" ht="16.5" customHeight="1">
      <c r="B69" s="13" t="s">
        <v>13</v>
      </c>
      <c r="C69" s="14" t="s">
        <v>9</v>
      </c>
      <c r="D69" s="13" t="s">
        <v>14</v>
      </c>
      <c r="E69" s="14"/>
      <c r="F69" s="14"/>
      <c r="G69" s="14"/>
      <c r="H69" s="14"/>
      <c r="I69" s="14">
        <v>6</v>
      </c>
      <c r="J69" s="14" t="s">
        <v>1</v>
      </c>
      <c r="K69" s="15">
        <v>3</v>
      </c>
      <c r="L69" s="2"/>
      <c r="M69" s="9">
        <v>32</v>
      </c>
      <c r="N69" s="9" t="s">
        <v>1</v>
      </c>
      <c r="O69" s="10">
        <v>23</v>
      </c>
    </row>
    <row r="70" spans="2:15" s="18" customFormat="1" ht="16.5" customHeight="1">
      <c r="B70" s="13" t="s">
        <v>13</v>
      </c>
      <c r="C70" s="14" t="s">
        <v>9</v>
      </c>
      <c r="D70" s="13" t="s">
        <v>12</v>
      </c>
      <c r="E70" s="14"/>
      <c r="F70" s="14"/>
      <c r="G70" s="14"/>
      <c r="H70" s="14"/>
      <c r="I70" s="14">
        <v>2</v>
      </c>
      <c r="J70" s="14" t="s">
        <v>1</v>
      </c>
      <c r="K70" s="15">
        <v>1</v>
      </c>
      <c r="L70" s="2"/>
      <c r="M70" s="9">
        <v>23</v>
      </c>
      <c r="N70" s="9" t="s">
        <v>1</v>
      </c>
      <c r="O70" s="10">
        <v>24</v>
      </c>
    </row>
    <row r="71" spans="2:15" s="18" customFormat="1" ht="16.5" customHeight="1">
      <c r="B71" s="13" t="s">
        <v>12</v>
      </c>
      <c r="C71" s="14" t="s">
        <v>9</v>
      </c>
      <c r="D71" s="13" t="s">
        <v>14</v>
      </c>
      <c r="E71" s="14"/>
      <c r="F71" s="14"/>
      <c r="G71" s="14"/>
      <c r="H71" s="14"/>
      <c r="I71" s="14">
        <v>4</v>
      </c>
      <c r="J71" s="14" t="s">
        <v>1</v>
      </c>
      <c r="K71" s="15">
        <v>3</v>
      </c>
      <c r="L71" s="2"/>
      <c r="M71" s="9">
        <v>15</v>
      </c>
      <c r="N71" s="9" t="s">
        <v>1</v>
      </c>
      <c r="O71" s="10">
        <v>12</v>
      </c>
    </row>
    <row r="72" spans="2:15" s="18" customFormat="1" ht="12" customHeight="1">
      <c r="D72" s="3"/>
    </row>
    <row r="73" spans="2:15" s="18" customFormat="1"/>
    <row r="74" spans="2:15" s="18" customFormat="1">
      <c r="B74" s="7" t="s">
        <v>29</v>
      </c>
    </row>
    <row r="75" spans="2:15" s="18" customFormat="1"/>
    <row r="76" spans="2:15" s="18" customFormat="1" ht="16.5" customHeight="1">
      <c r="B76" s="13" t="s">
        <v>14</v>
      </c>
      <c r="C76" s="14" t="s">
        <v>9</v>
      </c>
      <c r="D76" s="13" t="s">
        <v>28</v>
      </c>
      <c r="E76" s="14"/>
      <c r="F76" s="14"/>
      <c r="G76" s="14"/>
      <c r="H76" s="14"/>
      <c r="I76" s="14">
        <v>8</v>
      </c>
      <c r="J76" s="14" t="s">
        <v>1</v>
      </c>
      <c r="K76" s="15">
        <v>1</v>
      </c>
      <c r="L76" s="2"/>
      <c r="M76" s="9">
        <v>39</v>
      </c>
      <c r="N76" s="9" t="s">
        <v>1</v>
      </c>
      <c r="O76" s="10">
        <v>18</v>
      </c>
    </row>
    <row r="77" spans="2:15" s="18" customFormat="1">
      <c r="B77" s="13" t="s">
        <v>13</v>
      </c>
      <c r="C77" s="14" t="s">
        <v>9</v>
      </c>
      <c r="D77" s="13" t="s">
        <v>12</v>
      </c>
      <c r="E77" s="14"/>
      <c r="F77" s="14"/>
      <c r="G77" s="14"/>
      <c r="H77" s="14"/>
      <c r="I77" s="14">
        <v>2</v>
      </c>
      <c r="J77" s="14" t="s">
        <v>1</v>
      </c>
      <c r="K77" s="15">
        <v>6</v>
      </c>
      <c r="L77" s="2"/>
      <c r="M77" s="9">
        <v>14</v>
      </c>
      <c r="N77" s="9" t="s">
        <v>1</v>
      </c>
      <c r="O77" s="10">
        <v>22</v>
      </c>
    </row>
    <row r="78" spans="2:15" s="18" customFormat="1" ht="16.5" customHeight="1">
      <c r="B78" s="13" t="s">
        <v>28</v>
      </c>
      <c r="C78" s="14" t="s">
        <v>9</v>
      </c>
      <c r="D78" s="13" t="s">
        <v>12</v>
      </c>
      <c r="E78" s="14"/>
      <c r="F78" s="14"/>
      <c r="G78" s="14"/>
      <c r="H78" s="14"/>
      <c r="I78" s="14">
        <v>2</v>
      </c>
      <c r="J78" s="14" t="s">
        <v>1</v>
      </c>
      <c r="K78" s="15">
        <v>7</v>
      </c>
      <c r="L78" s="2"/>
      <c r="M78" s="9">
        <v>19</v>
      </c>
      <c r="N78" s="9" t="s">
        <v>1</v>
      </c>
      <c r="O78" s="10">
        <v>37</v>
      </c>
    </row>
    <row r="79" spans="2:15" s="18" customFormat="1">
      <c r="B79" s="13" t="s">
        <v>14</v>
      </c>
      <c r="C79" s="14" t="s">
        <v>9</v>
      </c>
      <c r="D79" s="13" t="s">
        <v>13</v>
      </c>
      <c r="E79" s="14"/>
      <c r="F79" s="14"/>
      <c r="G79" s="14"/>
      <c r="H79" s="14"/>
      <c r="I79" s="14">
        <v>3</v>
      </c>
      <c r="J79" s="14" t="s">
        <v>1</v>
      </c>
      <c r="K79" s="15">
        <v>2</v>
      </c>
      <c r="L79" s="2"/>
      <c r="M79" s="9">
        <v>17</v>
      </c>
      <c r="N79" s="9" t="s">
        <v>1</v>
      </c>
      <c r="O79" s="10">
        <v>16</v>
      </c>
    </row>
    <row r="80" spans="2:15" s="18" customFormat="1" ht="16.5" customHeight="1">
      <c r="B80" s="13" t="s">
        <v>13</v>
      </c>
      <c r="C80" s="14" t="s">
        <v>9</v>
      </c>
      <c r="D80" s="13" t="s">
        <v>28</v>
      </c>
      <c r="E80" s="14"/>
      <c r="F80" s="14"/>
      <c r="G80" s="14"/>
      <c r="H80" s="14"/>
      <c r="I80" s="14">
        <v>6</v>
      </c>
      <c r="J80" s="14" t="s">
        <v>1</v>
      </c>
      <c r="K80" s="15">
        <v>2</v>
      </c>
      <c r="L80" s="2"/>
      <c r="M80" s="9">
        <v>33</v>
      </c>
      <c r="N80" s="9" t="s">
        <v>1</v>
      </c>
      <c r="O80" s="10">
        <v>20</v>
      </c>
    </row>
    <row r="81" spans="2:15" s="18" customFormat="1">
      <c r="B81" s="13" t="s">
        <v>12</v>
      </c>
      <c r="C81" s="14" t="s">
        <v>9</v>
      </c>
      <c r="D81" s="13" t="s">
        <v>14</v>
      </c>
      <c r="E81" s="14"/>
      <c r="F81" s="14"/>
      <c r="G81" s="14"/>
      <c r="H81" s="14"/>
      <c r="I81" s="14">
        <v>5</v>
      </c>
      <c r="J81" s="14" t="s">
        <v>1</v>
      </c>
      <c r="K81" s="15">
        <v>2</v>
      </c>
      <c r="L81" s="2"/>
      <c r="M81" s="9">
        <v>23</v>
      </c>
      <c r="N81" s="9" t="s">
        <v>1</v>
      </c>
      <c r="O81" s="10">
        <v>18</v>
      </c>
    </row>
    <row r="82" spans="2:15" s="18" customFormat="1" ht="12" customHeight="1">
      <c r="D82" s="3"/>
    </row>
    <row r="83" spans="2:15" s="18" customFormat="1"/>
    <row r="84" spans="2:15">
      <c r="B84" s="7" t="s">
        <v>16</v>
      </c>
    </row>
    <row r="86" spans="2:15" ht="16.5" customHeight="1">
      <c r="B86" s="13" t="s">
        <v>12</v>
      </c>
      <c r="C86" s="14" t="s">
        <v>9</v>
      </c>
      <c r="D86" s="13" t="s">
        <v>13</v>
      </c>
      <c r="E86" s="14"/>
      <c r="F86" s="14"/>
      <c r="G86" s="14"/>
      <c r="H86" s="14"/>
      <c r="I86" s="14">
        <v>3</v>
      </c>
      <c r="J86" s="14" t="s">
        <v>1</v>
      </c>
      <c r="K86" s="15">
        <v>3</v>
      </c>
      <c r="L86" s="2"/>
      <c r="M86" s="9">
        <v>22</v>
      </c>
      <c r="N86" s="9" t="s">
        <v>1</v>
      </c>
      <c r="O86" s="10">
        <v>23</v>
      </c>
    </row>
    <row r="87" spans="2:15" ht="16.5" customHeight="1">
      <c r="B87" s="13" t="s">
        <v>13</v>
      </c>
      <c r="C87" s="14" t="s">
        <v>9</v>
      </c>
      <c r="D87" s="13" t="s">
        <v>14</v>
      </c>
      <c r="E87" s="14"/>
      <c r="F87" s="14"/>
      <c r="G87" s="14"/>
      <c r="H87" s="14"/>
      <c r="I87" s="14">
        <v>2</v>
      </c>
      <c r="J87" s="14" t="s">
        <v>1</v>
      </c>
      <c r="K87" s="15">
        <v>5</v>
      </c>
      <c r="L87" s="2"/>
      <c r="M87" s="9">
        <v>16</v>
      </c>
      <c r="N87" s="9" t="s">
        <v>1</v>
      </c>
      <c r="O87" s="10">
        <v>20</v>
      </c>
    </row>
    <row r="88" spans="2:15" ht="16.5" customHeight="1">
      <c r="B88" s="13" t="s">
        <v>14</v>
      </c>
      <c r="C88" s="14" t="s">
        <v>9</v>
      </c>
      <c r="D88" s="13" t="s">
        <v>12</v>
      </c>
      <c r="E88" s="14"/>
      <c r="F88" s="14"/>
      <c r="G88" s="14"/>
      <c r="H88" s="14"/>
      <c r="I88" s="14">
        <v>6</v>
      </c>
      <c r="J88" s="14" t="s">
        <v>1</v>
      </c>
      <c r="K88" s="15">
        <v>2</v>
      </c>
      <c r="L88" s="2"/>
      <c r="M88" s="9">
        <v>28</v>
      </c>
      <c r="N88" s="9" t="s">
        <v>1</v>
      </c>
      <c r="O88" s="10">
        <v>18</v>
      </c>
    </row>
  </sheetData>
  <sortState ref="B6:O9">
    <sortCondition descending="1" ref="O6:O9"/>
  </sortState>
  <mergeCells count="2">
    <mergeCell ref="A1:O1"/>
    <mergeCell ref="A2:O2"/>
  </mergeCells>
  <phoneticPr fontId="4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9"/>
  <dimension ref="A1:N48"/>
  <sheetViews>
    <sheetView workbookViewId="0">
      <selection sqref="A1:N1"/>
    </sheetView>
  </sheetViews>
  <sheetFormatPr defaultRowHeight="12.75"/>
  <cols>
    <col min="1" max="1" width="3.7109375" style="2" customWidth="1"/>
    <col min="2" max="2" width="20.7109375" customWidth="1"/>
    <col min="3" max="3" width="22.7109375" customWidth="1"/>
    <col min="4" max="4" width="2.7109375" customWidth="1"/>
    <col min="5" max="6" width="5.28515625" customWidth="1"/>
    <col min="7" max="8" width="3.28515625" customWidth="1"/>
    <col min="9" max="9" width="6.28515625" customWidth="1"/>
    <col min="10" max="10" width="1.28515625" customWidth="1"/>
    <col min="11" max="11" width="3.7109375" style="1" customWidth="1"/>
    <col min="12" max="13" width="5.42578125" customWidth="1"/>
    <col min="14" max="14" width="7.7109375" style="6" customWidth="1"/>
  </cols>
  <sheetData>
    <row r="1" spans="1:14" s="18" customFormat="1" ht="26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8" customFormat="1" ht="15.75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18" customFormat="1">
      <c r="A3" s="5"/>
    </row>
    <row r="4" spans="1:14" s="18" customFormat="1">
      <c r="A4" s="5" t="s">
        <v>3</v>
      </c>
      <c r="B4" s="18" t="s">
        <v>22</v>
      </c>
      <c r="C4" s="18" t="s">
        <v>13</v>
      </c>
      <c r="D4" s="18">
        <v>7</v>
      </c>
      <c r="E4" s="18">
        <v>19</v>
      </c>
      <c r="F4" s="18">
        <v>11</v>
      </c>
      <c r="G4" s="18">
        <v>6</v>
      </c>
      <c r="H4" s="18">
        <v>2</v>
      </c>
      <c r="I4" s="18">
        <v>58</v>
      </c>
      <c r="J4" s="25" t="s">
        <v>1</v>
      </c>
      <c r="K4" s="19">
        <v>37</v>
      </c>
      <c r="L4" s="18">
        <v>28</v>
      </c>
      <c r="M4" s="18">
        <v>9</v>
      </c>
      <c r="N4" s="20">
        <v>0.47368421052631576</v>
      </c>
    </row>
    <row r="5" spans="1:14" s="18" customFormat="1">
      <c r="A5" s="5" t="s">
        <v>4</v>
      </c>
      <c r="B5" s="18" t="s">
        <v>23</v>
      </c>
      <c r="C5" s="18" t="s">
        <v>12</v>
      </c>
      <c r="D5" s="18">
        <v>9</v>
      </c>
      <c r="E5" s="18">
        <v>23</v>
      </c>
      <c r="F5" s="18">
        <v>13</v>
      </c>
      <c r="G5" s="18">
        <v>6</v>
      </c>
      <c r="H5" s="18">
        <v>4</v>
      </c>
      <c r="I5" s="18">
        <v>72</v>
      </c>
      <c r="J5" s="25" t="s">
        <v>1</v>
      </c>
      <c r="K5" s="19">
        <v>35</v>
      </c>
      <c r="L5" s="18">
        <v>32</v>
      </c>
      <c r="M5" s="18">
        <v>9</v>
      </c>
      <c r="N5" s="20">
        <v>0.39130434782608697</v>
      </c>
    </row>
    <row r="6" spans="1:14" s="18" customFormat="1">
      <c r="A6" s="5" t="s">
        <v>5</v>
      </c>
      <c r="B6" s="18" t="s">
        <v>35</v>
      </c>
      <c r="C6" s="18" t="s">
        <v>13</v>
      </c>
      <c r="D6" s="18">
        <v>5</v>
      </c>
      <c r="E6" s="18">
        <v>13</v>
      </c>
      <c r="F6" s="18">
        <v>6</v>
      </c>
      <c r="G6" s="18">
        <v>6</v>
      </c>
      <c r="H6" s="18">
        <v>1</v>
      </c>
      <c r="I6" s="18">
        <v>32</v>
      </c>
      <c r="J6" s="25" t="s">
        <v>1</v>
      </c>
      <c r="K6" s="19">
        <v>17</v>
      </c>
      <c r="L6" s="18">
        <v>18</v>
      </c>
      <c r="M6" s="18">
        <v>5</v>
      </c>
      <c r="N6" s="20">
        <v>0.38461538461538464</v>
      </c>
    </row>
    <row r="7" spans="1:14" s="18" customFormat="1">
      <c r="A7" s="5" t="s">
        <v>6</v>
      </c>
      <c r="B7" s="18" t="s">
        <v>30</v>
      </c>
      <c r="C7" s="18" t="s">
        <v>12</v>
      </c>
      <c r="D7" s="18">
        <v>5</v>
      </c>
      <c r="E7" s="18">
        <v>15</v>
      </c>
      <c r="F7" s="18">
        <v>8</v>
      </c>
      <c r="G7" s="18">
        <v>3</v>
      </c>
      <c r="H7" s="18">
        <v>4</v>
      </c>
      <c r="I7" s="18">
        <v>33</v>
      </c>
      <c r="J7" s="25" t="s">
        <v>1</v>
      </c>
      <c r="K7" s="19">
        <v>25</v>
      </c>
      <c r="L7" s="18">
        <v>19</v>
      </c>
      <c r="M7" s="18">
        <v>4</v>
      </c>
      <c r="N7" s="20">
        <v>0.26666666666666666</v>
      </c>
    </row>
    <row r="8" spans="1:14" s="18" customFormat="1">
      <c r="A8" s="5" t="s">
        <v>7</v>
      </c>
      <c r="B8" s="21" t="s">
        <v>31</v>
      </c>
      <c r="C8" s="21" t="s">
        <v>14</v>
      </c>
      <c r="D8" s="21">
        <v>5</v>
      </c>
      <c r="E8" s="21">
        <v>13</v>
      </c>
      <c r="F8" s="21">
        <v>7</v>
      </c>
      <c r="G8" s="21">
        <v>2</v>
      </c>
      <c r="H8" s="21">
        <v>4</v>
      </c>
      <c r="I8" s="21">
        <v>24</v>
      </c>
      <c r="J8" s="22" t="s">
        <v>1</v>
      </c>
      <c r="K8" s="23">
        <v>18</v>
      </c>
      <c r="L8" s="21">
        <v>16</v>
      </c>
      <c r="M8" s="21">
        <v>3</v>
      </c>
      <c r="N8" s="24">
        <v>0.23076923076923078</v>
      </c>
    </row>
    <row r="9" spans="1:14" s="18" customFormat="1">
      <c r="A9" s="5"/>
    </row>
    <row r="10" spans="1:14" s="18" customFormat="1" ht="26.25">
      <c r="A10" s="34" t="s">
        <v>18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s="18" customFormat="1" ht="15.75">
      <c r="A11" s="35" t="s">
        <v>51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s="18" customFormat="1">
      <c r="A12" s="5"/>
      <c r="J12" s="25"/>
    </row>
    <row r="13" spans="1:14" s="18" customFormat="1" ht="15.75">
      <c r="A13" s="28"/>
      <c r="B13" s="29" t="s">
        <v>28</v>
      </c>
      <c r="C13" s="30"/>
      <c r="D13" s="30"/>
      <c r="E13" s="30"/>
      <c r="F13" s="30"/>
      <c r="G13" s="30"/>
      <c r="H13" s="30"/>
      <c r="I13" s="30"/>
      <c r="J13" s="30"/>
      <c r="K13" s="31"/>
      <c r="L13" s="30"/>
      <c r="M13" s="30"/>
      <c r="N13" s="32"/>
    </row>
    <row r="14" spans="1:14" s="18" customFormat="1" ht="7.5" customHeight="1">
      <c r="A14" s="5"/>
    </row>
    <row r="15" spans="1:14" s="18" customFormat="1">
      <c r="A15" s="5" t="s">
        <v>3</v>
      </c>
      <c r="B15" s="21" t="s">
        <v>33</v>
      </c>
      <c r="C15" s="21" t="s">
        <v>28</v>
      </c>
      <c r="D15" s="21">
        <v>3</v>
      </c>
      <c r="E15" s="21">
        <v>9</v>
      </c>
      <c r="F15" s="21">
        <v>3</v>
      </c>
      <c r="G15" s="21">
        <v>0</v>
      </c>
      <c r="H15" s="21">
        <v>6</v>
      </c>
      <c r="I15" s="21">
        <v>29</v>
      </c>
      <c r="J15" s="22" t="s">
        <v>1</v>
      </c>
      <c r="K15" s="23">
        <v>43</v>
      </c>
      <c r="L15" s="21">
        <v>6</v>
      </c>
      <c r="M15" s="21">
        <v>-3</v>
      </c>
      <c r="N15" s="24">
        <v>-0.33333333333333331</v>
      </c>
    </row>
    <row r="16" spans="1:14" s="18" customFormat="1">
      <c r="A16" s="5" t="s">
        <v>4</v>
      </c>
      <c r="B16" s="21" t="s">
        <v>38</v>
      </c>
      <c r="C16" s="21" t="s">
        <v>28</v>
      </c>
      <c r="D16" s="21">
        <v>3</v>
      </c>
      <c r="E16" s="21">
        <v>8</v>
      </c>
      <c r="F16" s="21">
        <v>2</v>
      </c>
      <c r="G16" s="21">
        <v>0</v>
      </c>
      <c r="H16" s="21">
        <v>6</v>
      </c>
      <c r="I16" s="21">
        <v>16</v>
      </c>
      <c r="J16" s="22" t="s">
        <v>1</v>
      </c>
      <c r="K16" s="23">
        <v>26</v>
      </c>
      <c r="L16" s="21">
        <v>4</v>
      </c>
      <c r="M16" s="21">
        <v>-4</v>
      </c>
      <c r="N16" s="24">
        <v>-0.5</v>
      </c>
    </row>
    <row r="17" spans="1:14" s="18" customFormat="1">
      <c r="A17" s="5" t="s">
        <v>5</v>
      </c>
      <c r="B17" s="21" t="s">
        <v>42</v>
      </c>
      <c r="C17" s="21" t="s">
        <v>28</v>
      </c>
      <c r="D17" s="21">
        <v>3</v>
      </c>
      <c r="E17" s="21">
        <v>9</v>
      </c>
      <c r="F17" s="21">
        <v>0</v>
      </c>
      <c r="G17" s="21">
        <v>1</v>
      </c>
      <c r="H17" s="21">
        <v>8</v>
      </c>
      <c r="I17" s="21">
        <v>10</v>
      </c>
      <c r="J17" s="22" t="s">
        <v>1</v>
      </c>
      <c r="K17" s="23">
        <v>34</v>
      </c>
      <c r="L17" s="21">
        <v>1</v>
      </c>
      <c r="M17" s="21">
        <v>-8</v>
      </c>
      <c r="N17" s="24">
        <v>-0.88888888888888884</v>
      </c>
    </row>
    <row r="18" spans="1:14" s="18" customFormat="1">
      <c r="A18" s="5" t="s">
        <v>6</v>
      </c>
      <c r="B18" s="21" t="s">
        <v>43</v>
      </c>
      <c r="C18" s="21" t="s">
        <v>28</v>
      </c>
      <c r="D18" s="21">
        <v>1</v>
      </c>
      <c r="E18" s="21">
        <v>1</v>
      </c>
      <c r="F18" s="21">
        <v>0</v>
      </c>
      <c r="G18" s="21">
        <v>0</v>
      </c>
      <c r="H18" s="21">
        <v>1</v>
      </c>
      <c r="I18" s="21">
        <v>2</v>
      </c>
      <c r="J18" s="22" t="s">
        <v>1</v>
      </c>
      <c r="K18" s="23">
        <v>6</v>
      </c>
      <c r="L18" s="21">
        <v>0</v>
      </c>
      <c r="M18" s="21">
        <v>-1</v>
      </c>
      <c r="N18" s="24">
        <v>-1</v>
      </c>
    </row>
    <row r="19" spans="1:14" s="18" customFormat="1">
      <c r="A19" s="5"/>
      <c r="J19" s="25"/>
    </row>
    <row r="20" spans="1:14" s="18" customFormat="1" ht="15.75">
      <c r="A20" s="5"/>
      <c r="B20" s="29" t="s">
        <v>13</v>
      </c>
      <c r="C20" s="30"/>
      <c r="D20" s="30"/>
      <c r="E20" s="30"/>
      <c r="F20" s="30"/>
      <c r="G20" s="30"/>
      <c r="H20" s="30"/>
      <c r="I20" s="30"/>
      <c r="J20" s="30"/>
      <c r="K20" s="31"/>
      <c r="L20" s="30"/>
      <c r="M20" s="30"/>
      <c r="N20" s="32"/>
    </row>
    <row r="21" spans="1:14" s="18" customFormat="1" ht="7.5" customHeight="1">
      <c r="A21" s="5"/>
    </row>
    <row r="22" spans="1:14" s="18" customFormat="1">
      <c r="A22" s="5" t="s">
        <v>3</v>
      </c>
      <c r="B22" s="18" t="s">
        <v>22</v>
      </c>
      <c r="C22" s="18" t="s">
        <v>13</v>
      </c>
      <c r="D22" s="18">
        <v>7</v>
      </c>
      <c r="E22" s="18">
        <v>19</v>
      </c>
      <c r="F22" s="18">
        <v>11</v>
      </c>
      <c r="G22" s="18">
        <v>6</v>
      </c>
      <c r="H22" s="18">
        <v>2</v>
      </c>
      <c r="I22" s="18">
        <v>58</v>
      </c>
      <c r="J22" s="25" t="s">
        <v>1</v>
      </c>
      <c r="K22" s="19">
        <v>37</v>
      </c>
      <c r="L22" s="18">
        <v>28</v>
      </c>
      <c r="M22" s="18">
        <v>9</v>
      </c>
      <c r="N22" s="20">
        <v>0.47368421052631576</v>
      </c>
    </row>
    <row r="23" spans="1:14" s="18" customFormat="1">
      <c r="A23" s="5" t="s">
        <v>4</v>
      </c>
      <c r="B23" s="18" t="s">
        <v>35</v>
      </c>
      <c r="C23" s="18" t="s">
        <v>13</v>
      </c>
      <c r="D23" s="18">
        <v>5</v>
      </c>
      <c r="E23" s="18">
        <v>13</v>
      </c>
      <c r="F23" s="18">
        <v>6</v>
      </c>
      <c r="G23" s="18">
        <v>6</v>
      </c>
      <c r="H23" s="18">
        <v>1</v>
      </c>
      <c r="I23" s="18">
        <v>32</v>
      </c>
      <c r="J23" s="25" t="s">
        <v>1</v>
      </c>
      <c r="K23" s="19">
        <v>17</v>
      </c>
      <c r="L23" s="18">
        <v>18</v>
      </c>
      <c r="M23" s="18">
        <v>5</v>
      </c>
      <c r="N23" s="20">
        <v>0.38461538461538464</v>
      </c>
    </row>
    <row r="24" spans="1:14" s="18" customFormat="1">
      <c r="A24" s="5" t="s">
        <v>5</v>
      </c>
      <c r="B24" s="18" t="s">
        <v>26</v>
      </c>
      <c r="C24" s="18" t="s">
        <v>13</v>
      </c>
      <c r="D24" s="18">
        <v>6</v>
      </c>
      <c r="E24" s="18">
        <v>16</v>
      </c>
      <c r="F24" s="18">
        <v>5</v>
      </c>
      <c r="G24" s="18">
        <v>3</v>
      </c>
      <c r="H24" s="18">
        <v>8</v>
      </c>
      <c r="I24" s="18">
        <v>21</v>
      </c>
      <c r="J24" s="25" t="s">
        <v>1</v>
      </c>
      <c r="K24" s="19">
        <v>31</v>
      </c>
      <c r="L24" s="18">
        <v>13</v>
      </c>
      <c r="M24" s="18">
        <v>-3</v>
      </c>
      <c r="N24" s="20">
        <v>-0.1875</v>
      </c>
    </row>
    <row r="25" spans="1:14" s="18" customFormat="1">
      <c r="A25" s="5" t="s">
        <v>6</v>
      </c>
      <c r="B25" s="18" t="s">
        <v>25</v>
      </c>
      <c r="C25" s="18" t="s">
        <v>13</v>
      </c>
      <c r="D25" s="18">
        <v>7</v>
      </c>
      <c r="E25" s="18">
        <v>17</v>
      </c>
      <c r="F25" s="18">
        <v>5</v>
      </c>
      <c r="G25" s="18">
        <v>3</v>
      </c>
      <c r="H25" s="18">
        <v>9</v>
      </c>
      <c r="I25" s="18">
        <v>55</v>
      </c>
      <c r="J25" s="25" t="s">
        <v>1</v>
      </c>
      <c r="K25" s="19">
        <v>66</v>
      </c>
      <c r="L25" s="18">
        <v>13</v>
      </c>
      <c r="M25" s="18">
        <v>-4</v>
      </c>
      <c r="N25" s="20">
        <v>-0.23529411764705882</v>
      </c>
    </row>
    <row r="26" spans="1:14" s="18" customFormat="1">
      <c r="A26" s="5" t="s">
        <v>7</v>
      </c>
      <c r="B26" s="18" t="s">
        <v>48</v>
      </c>
      <c r="C26" s="18" t="s">
        <v>13</v>
      </c>
      <c r="D26" s="18">
        <v>2</v>
      </c>
      <c r="E26" s="18">
        <v>6</v>
      </c>
      <c r="F26" s="18">
        <v>1</v>
      </c>
      <c r="G26" s="18">
        <v>2</v>
      </c>
      <c r="H26" s="18">
        <v>3</v>
      </c>
      <c r="I26" s="18">
        <v>6</v>
      </c>
      <c r="J26" s="25" t="s">
        <v>1</v>
      </c>
      <c r="K26" s="19">
        <v>10</v>
      </c>
      <c r="L26" s="18">
        <v>4</v>
      </c>
      <c r="M26" s="18">
        <v>-2</v>
      </c>
      <c r="N26" s="20">
        <v>-0.33333333333333331</v>
      </c>
    </row>
    <row r="27" spans="1:14" s="18" customFormat="1">
      <c r="A27" s="5" t="s">
        <v>8</v>
      </c>
      <c r="B27" s="18" t="s">
        <v>40</v>
      </c>
      <c r="C27" s="18" t="s">
        <v>13</v>
      </c>
      <c r="D27" s="18">
        <v>3</v>
      </c>
      <c r="E27" s="18">
        <v>7</v>
      </c>
      <c r="F27" s="18">
        <v>0</v>
      </c>
      <c r="G27" s="18">
        <v>2</v>
      </c>
      <c r="H27" s="18">
        <v>5</v>
      </c>
      <c r="I27" s="18">
        <v>9</v>
      </c>
      <c r="J27" s="25" t="s">
        <v>1</v>
      </c>
      <c r="K27" s="19">
        <v>17</v>
      </c>
      <c r="L27" s="18">
        <v>2</v>
      </c>
      <c r="M27" s="18">
        <v>-5</v>
      </c>
      <c r="N27" s="20">
        <v>-0.7142857142857143</v>
      </c>
    </row>
    <row r="28" spans="1:14" s="18" customFormat="1">
      <c r="A28" s="5" t="s">
        <v>10</v>
      </c>
      <c r="B28" s="18" t="s">
        <v>44</v>
      </c>
      <c r="C28" s="18" t="s">
        <v>13</v>
      </c>
      <c r="D28" s="18">
        <v>2</v>
      </c>
      <c r="E28" s="18">
        <v>3</v>
      </c>
      <c r="F28" s="18">
        <v>0</v>
      </c>
      <c r="G28" s="18">
        <v>0</v>
      </c>
      <c r="H28" s="18">
        <v>3</v>
      </c>
      <c r="I28" s="18">
        <v>3</v>
      </c>
      <c r="J28" s="25" t="s">
        <v>1</v>
      </c>
      <c r="K28" s="19">
        <v>7</v>
      </c>
      <c r="L28" s="18">
        <v>0</v>
      </c>
      <c r="M28" s="18">
        <v>-3</v>
      </c>
      <c r="N28" s="20">
        <v>-1</v>
      </c>
    </row>
    <row r="29" spans="1:14" s="18" customFormat="1">
      <c r="A29" s="5"/>
      <c r="J29" s="25"/>
    </row>
    <row r="30" spans="1:14" s="18" customFormat="1" ht="15.75">
      <c r="A30" s="28"/>
      <c r="B30" s="29" t="s">
        <v>12</v>
      </c>
      <c r="C30" s="30"/>
      <c r="D30" s="30"/>
      <c r="E30" s="30"/>
      <c r="F30" s="30"/>
      <c r="G30" s="30"/>
      <c r="H30" s="30"/>
      <c r="I30" s="30"/>
      <c r="J30" s="30"/>
      <c r="K30" s="31"/>
      <c r="L30" s="30"/>
      <c r="M30" s="30"/>
      <c r="N30" s="32"/>
    </row>
    <row r="31" spans="1:14" s="18" customFormat="1" ht="7.5" customHeight="1">
      <c r="A31" s="5"/>
    </row>
    <row r="32" spans="1:14" s="18" customFormat="1">
      <c r="A32" s="5" t="s">
        <v>3</v>
      </c>
      <c r="B32" s="18" t="s">
        <v>23</v>
      </c>
      <c r="C32" s="18" t="s">
        <v>12</v>
      </c>
      <c r="D32" s="18">
        <v>9</v>
      </c>
      <c r="E32" s="18">
        <v>23</v>
      </c>
      <c r="F32" s="18">
        <v>13</v>
      </c>
      <c r="G32" s="18">
        <v>6</v>
      </c>
      <c r="H32" s="18">
        <v>4</v>
      </c>
      <c r="I32" s="18">
        <v>72</v>
      </c>
      <c r="J32" s="25" t="s">
        <v>1</v>
      </c>
      <c r="K32" s="19">
        <v>35</v>
      </c>
      <c r="L32" s="18">
        <v>32</v>
      </c>
      <c r="M32" s="18">
        <v>9</v>
      </c>
      <c r="N32" s="20">
        <v>0.39130434782608697</v>
      </c>
    </row>
    <row r="33" spans="1:14" s="18" customFormat="1">
      <c r="A33" s="5" t="s">
        <v>4</v>
      </c>
      <c r="B33" s="18" t="s">
        <v>49</v>
      </c>
      <c r="C33" s="18" t="s">
        <v>12</v>
      </c>
      <c r="D33" s="18">
        <v>1</v>
      </c>
      <c r="E33" s="18">
        <v>3</v>
      </c>
      <c r="F33" s="18">
        <v>1</v>
      </c>
      <c r="G33" s="18">
        <v>2</v>
      </c>
      <c r="H33" s="18">
        <v>0</v>
      </c>
      <c r="I33" s="18">
        <v>7</v>
      </c>
      <c r="J33" s="25" t="s">
        <v>1</v>
      </c>
      <c r="K33" s="19">
        <v>4</v>
      </c>
      <c r="L33" s="18">
        <v>4</v>
      </c>
      <c r="M33" s="18">
        <v>1</v>
      </c>
      <c r="N33" s="20">
        <v>0.33333333333333331</v>
      </c>
    </row>
    <row r="34" spans="1:14" s="18" customFormat="1">
      <c r="A34" s="5" t="s">
        <v>5</v>
      </c>
      <c r="B34" s="18" t="s">
        <v>30</v>
      </c>
      <c r="C34" s="18" t="s">
        <v>12</v>
      </c>
      <c r="D34" s="18">
        <v>5</v>
      </c>
      <c r="E34" s="18">
        <v>15</v>
      </c>
      <c r="F34" s="18">
        <v>8</v>
      </c>
      <c r="G34" s="18">
        <v>3</v>
      </c>
      <c r="H34" s="18">
        <v>4</v>
      </c>
      <c r="I34" s="18">
        <v>33</v>
      </c>
      <c r="J34" s="25" t="s">
        <v>1</v>
      </c>
      <c r="K34" s="19">
        <v>25</v>
      </c>
      <c r="L34" s="18">
        <v>19</v>
      </c>
      <c r="M34" s="18">
        <v>4</v>
      </c>
      <c r="N34" s="20">
        <v>0.26666666666666666</v>
      </c>
    </row>
    <row r="35" spans="1:14" s="18" customFormat="1">
      <c r="A35" s="5" t="s">
        <v>6</v>
      </c>
      <c r="B35" s="18" t="s">
        <v>27</v>
      </c>
      <c r="C35" s="18" t="s">
        <v>12</v>
      </c>
      <c r="D35" s="18">
        <v>6</v>
      </c>
      <c r="E35" s="18">
        <v>12</v>
      </c>
      <c r="F35" s="18">
        <v>6</v>
      </c>
      <c r="G35" s="18">
        <v>0</v>
      </c>
      <c r="H35" s="18">
        <v>6</v>
      </c>
      <c r="I35" s="18">
        <v>33</v>
      </c>
      <c r="J35" s="25" t="s">
        <v>1</v>
      </c>
      <c r="K35" s="19">
        <v>39</v>
      </c>
      <c r="L35" s="18">
        <v>12</v>
      </c>
      <c r="M35" s="18">
        <v>0</v>
      </c>
      <c r="N35" s="20">
        <v>0</v>
      </c>
    </row>
    <row r="36" spans="1:14" s="18" customFormat="1">
      <c r="A36" s="5" t="s">
        <v>7</v>
      </c>
      <c r="B36" s="18" t="s">
        <v>36</v>
      </c>
      <c r="C36" s="18" t="s">
        <v>12</v>
      </c>
      <c r="D36" s="18">
        <v>4</v>
      </c>
      <c r="E36" s="18">
        <v>11</v>
      </c>
      <c r="F36" s="18">
        <v>4</v>
      </c>
      <c r="G36" s="18">
        <v>3</v>
      </c>
      <c r="H36" s="18">
        <v>4</v>
      </c>
      <c r="I36" s="18">
        <v>23</v>
      </c>
      <c r="J36" s="25" t="s">
        <v>1</v>
      </c>
      <c r="K36" s="19">
        <v>16</v>
      </c>
      <c r="L36" s="18">
        <v>11</v>
      </c>
      <c r="M36" s="18">
        <v>0</v>
      </c>
      <c r="N36" s="20">
        <v>0</v>
      </c>
    </row>
    <row r="37" spans="1:14" s="18" customFormat="1">
      <c r="A37" s="5" t="s">
        <v>8</v>
      </c>
      <c r="B37" s="18" t="s">
        <v>24</v>
      </c>
      <c r="C37" s="18" t="s">
        <v>12</v>
      </c>
      <c r="D37" s="18">
        <v>2</v>
      </c>
      <c r="E37" s="18">
        <v>5</v>
      </c>
      <c r="F37" s="18">
        <v>1</v>
      </c>
      <c r="G37" s="18">
        <v>2</v>
      </c>
      <c r="H37" s="18">
        <v>2</v>
      </c>
      <c r="I37" s="18">
        <v>9</v>
      </c>
      <c r="J37" s="25" t="s">
        <v>1</v>
      </c>
      <c r="K37" s="19">
        <v>12</v>
      </c>
      <c r="L37" s="18">
        <v>4</v>
      </c>
      <c r="M37" s="18">
        <v>-1</v>
      </c>
      <c r="N37" s="20">
        <v>-0.2</v>
      </c>
    </row>
    <row r="38" spans="1:14" s="18" customFormat="1">
      <c r="A38" s="5" t="s">
        <v>10</v>
      </c>
      <c r="B38" s="18" t="s">
        <v>39</v>
      </c>
      <c r="C38" s="18" t="s">
        <v>12</v>
      </c>
      <c r="D38" s="18">
        <v>2</v>
      </c>
      <c r="E38" s="18">
        <v>5</v>
      </c>
      <c r="F38" s="18">
        <v>1</v>
      </c>
      <c r="G38" s="18">
        <v>1</v>
      </c>
      <c r="H38" s="18">
        <v>3</v>
      </c>
      <c r="I38" s="18">
        <v>7</v>
      </c>
      <c r="J38" s="25" t="s">
        <v>1</v>
      </c>
      <c r="K38" s="19">
        <v>12</v>
      </c>
      <c r="L38" s="18">
        <v>3</v>
      </c>
      <c r="M38" s="18">
        <v>-2</v>
      </c>
      <c r="N38" s="20">
        <v>-0.4</v>
      </c>
    </row>
    <row r="39" spans="1:14" s="18" customFormat="1">
      <c r="A39" s="5" t="s">
        <v>11</v>
      </c>
      <c r="B39" s="18" t="s">
        <v>41</v>
      </c>
      <c r="C39" s="18" t="s">
        <v>12</v>
      </c>
      <c r="D39" s="18">
        <v>2</v>
      </c>
      <c r="E39" s="18">
        <v>4</v>
      </c>
      <c r="F39" s="18">
        <v>0</v>
      </c>
      <c r="G39" s="18">
        <v>1</v>
      </c>
      <c r="H39" s="18">
        <v>3</v>
      </c>
      <c r="I39" s="18">
        <v>8</v>
      </c>
      <c r="J39" s="25" t="s">
        <v>1</v>
      </c>
      <c r="K39" s="19">
        <v>19</v>
      </c>
      <c r="L39" s="18">
        <v>1</v>
      </c>
      <c r="M39" s="18">
        <v>-3</v>
      </c>
      <c r="N39" s="20">
        <v>-0.75</v>
      </c>
    </row>
    <row r="40" spans="1:14" s="18" customFormat="1">
      <c r="A40" s="5"/>
      <c r="J40" s="25"/>
    </row>
    <row r="41" spans="1:14" s="18" customFormat="1" ht="15.75">
      <c r="A41" s="5"/>
      <c r="B41" s="29" t="s">
        <v>14</v>
      </c>
      <c r="C41" s="30"/>
      <c r="D41" s="30"/>
      <c r="E41" s="30"/>
      <c r="F41" s="30"/>
      <c r="G41" s="30"/>
      <c r="H41" s="30"/>
      <c r="I41" s="30"/>
      <c r="J41" s="30"/>
      <c r="K41" s="31"/>
      <c r="L41" s="30"/>
      <c r="M41" s="30"/>
      <c r="N41" s="32"/>
    </row>
    <row r="42" spans="1:14" s="18" customFormat="1" ht="7.5" customHeight="1">
      <c r="A42" s="5"/>
    </row>
    <row r="43" spans="1:14" s="18" customFormat="1">
      <c r="A43" s="5" t="s">
        <v>3</v>
      </c>
      <c r="B43" s="21" t="s">
        <v>19</v>
      </c>
      <c r="C43" s="21" t="s">
        <v>14</v>
      </c>
      <c r="D43" s="21">
        <v>2</v>
      </c>
      <c r="E43" s="21">
        <v>6</v>
      </c>
      <c r="F43" s="21">
        <v>6</v>
      </c>
      <c r="G43" s="21">
        <v>0</v>
      </c>
      <c r="H43" s="21">
        <v>0</v>
      </c>
      <c r="I43" s="21">
        <v>22</v>
      </c>
      <c r="J43" s="22" t="s">
        <v>1</v>
      </c>
      <c r="K43" s="23">
        <v>6</v>
      </c>
      <c r="L43" s="21">
        <v>12</v>
      </c>
      <c r="M43" s="21">
        <v>6</v>
      </c>
      <c r="N43" s="24">
        <v>1</v>
      </c>
    </row>
    <row r="44" spans="1:14" s="18" customFormat="1">
      <c r="A44" s="5" t="s">
        <v>4</v>
      </c>
      <c r="B44" s="21" t="s">
        <v>31</v>
      </c>
      <c r="C44" s="21" t="s">
        <v>14</v>
      </c>
      <c r="D44" s="21">
        <v>5</v>
      </c>
      <c r="E44" s="21">
        <v>13</v>
      </c>
      <c r="F44" s="21">
        <v>7</v>
      </c>
      <c r="G44" s="21">
        <v>2</v>
      </c>
      <c r="H44" s="21">
        <v>4</v>
      </c>
      <c r="I44" s="21">
        <v>24</v>
      </c>
      <c r="J44" s="22" t="s">
        <v>1</v>
      </c>
      <c r="K44" s="23">
        <v>18</v>
      </c>
      <c r="L44" s="21">
        <v>16</v>
      </c>
      <c r="M44" s="21">
        <v>3</v>
      </c>
      <c r="N44" s="24">
        <v>0.23076923076923078</v>
      </c>
    </row>
    <row r="45" spans="1:14" s="18" customFormat="1">
      <c r="A45" s="5" t="s">
        <v>5</v>
      </c>
      <c r="B45" s="21" t="s">
        <v>37</v>
      </c>
      <c r="C45" s="21" t="s">
        <v>14</v>
      </c>
      <c r="D45" s="21">
        <v>4</v>
      </c>
      <c r="E45" s="21">
        <v>9</v>
      </c>
      <c r="F45" s="21">
        <v>5</v>
      </c>
      <c r="G45" s="21">
        <v>1</v>
      </c>
      <c r="H45" s="21">
        <v>3</v>
      </c>
      <c r="I45" s="21">
        <v>26</v>
      </c>
      <c r="J45" s="22" t="s">
        <v>1</v>
      </c>
      <c r="K45" s="23">
        <v>19</v>
      </c>
      <c r="L45" s="21">
        <v>11</v>
      </c>
      <c r="M45" s="21">
        <v>2</v>
      </c>
      <c r="N45" s="24">
        <v>0.22222222222222221</v>
      </c>
    </row>
    <row r="46" spans="1:14" s="18" customFormat="1">
      <c r="A46" s="5" t="s">
        <v>6</v>
      </c>
      <c r="B46" s="21" t="s">
        <v>20</v>
      </c>
      <c r="C46" s="21" t="s">
        <v>14</v>
      </c>
      <c r="D46" s="21">
        <v>7</v>
      </c>
      <c r="E46" s="21">
        <v>20</v>
      </c>
      <c r="F46" s="21">
        <v>9</v>
      </c>
      <c r="G46" s="21">
        <v>3</v>
      </c>
      <c r="H46" s="21">
        <v>8</v>
      </c>
      <c r="I46" s="21">
        <v>55</v>
      </c>
      <c r="J46" s="22" t="s">
        <v>1</v>
      </c>
      <c r="K46" s="23">
        <v>48</v>
      </c>
      <c r="L46" s="21">
        <v>21</v>
      </c>
      <c r="M46" s="21">
        <v>1</v>
      </c>
      <c r="N46" s="24">
        <v>0.05</v>
      </c>
    </row>
    <row r="47" spans="1:14" s="18" customFormat="1">
      <c r="A47" s="5" t="s">
        <v>7</v>
      </c>
      <c r="B47" s="21" t="s">
        <v>32</v>
      </c>
      <c r="C47" s="21" t="s">
        <v>14</v>
      </c>
      <c r="D47" s="21">
        <v>7</v>
      </c>
      <c r="E47" s="21">
        <v>18</v>
      </c>
      <c r="F47" s="21">
        <v>7</v>
      </c>
      <c r="G47" s="21">
        <v>4</v>
      </c>
      <c r="H47" s="21">
        <v>7</v>
      </c>
      <c r="I47" s="21">
        <v>37</v>
      </c>
      <c r="J47" s="22" t="s">
        <v>1</v>
      </c>
      <c r="K47" s="23">
        <v>43</v>
      </c>
      <c r="L47" s="21">
        <v>18</v>
      </c>
      <c r="M47" s="21">
        <v>0</v>
      </c>
      <c r="N47" s="24">
        <v>0</v>
      </c>
    </row>
    <row r="48" spans="1:14" s="18" customFormat="1">
      <c r="A48" s="5" t="s">
        <v>8</v>
      </c>
      <c r="B48" s="21" t="s">
        <v>21</v>
      </c>
      <c r="C48" s="21" t="s">
        <v>14</v>
      </c>
      <c r="D48" s="21">
        <v>6</v>
      </c>
      <c r="E48" s="21">
        <v>15</v>
      </c>
      <c r="F48" s="21">
        <v>4</v>
      </c>
      <c r="G48" s="21">
        <v>5</v>
      </c>
      <c r="H48" s="21">
        <v>6</v>
      </c>
      <c r="I48" s="21">
        <v>29</v>
      </c>
      <c r="J48" s="22" t="s">
        <v>1</v>
      </c>
      <c r="K48" s="23">
        <v>40</v>
      </c>
      <c r="L48" s="21">
        <v>13</v>
      </c>
      <c r="M48" s="21">
        <v>-2</v>
      </c>
      <c r="N48" s="24">
        <v>-0.13333333333333333</v>
      </c>
    </row>
  </sheetData>
  <sortState ref="B80:N104">
    <sortCondition ref="C80:C104"/>
    <sortCondition descending="1" ref="N80:N104"/>
  </sortState>
  <mergeCells count="4">
    <mergeCell ref="A1:N1"/>
    <mergeCell ref="A2:N2"/>
    <mergeCell ref="A10:N10"/>
    <mergeCell ref="A11:N11"/>
  </mergeCells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2.liga_Cechy_tab.</vt:lpstr>
      <vt:lpstr>2.liga_Cechy_stat.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Martin Kučera</cp:lastModifiedBy>
  <cp:lastPrinted>2016-09-27T13:29:49Z</cp:lastPrinted>
  <dcterms:created xsi:type="dcterms:W3CDTF">2004-01-26T11:17:19Z</dcterms:created>
  <dcterms:modified xsi:type="dcterms:W3CDTF">2016-10-04T08:33:18Z</dcterms:modified>
</cp:coreProperties>
</file>