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cuments\Sprtec\"/>
    </mc:Choice>
  </mc:AlternateContent>
  <bookViews>
    <workbookView xWindow="0" yWindow="0" windowWidth="19200" windowHeight="7090"/>
  </bookViews>
  <sheets>
    <sheet name="2.liga_tab." sheetId="8" r:id="rId1"/>
    <sheet name="2.liga_stat." sheetId="7" r:id="rId2"/>
  </sheets>
  <calcPr calcId="171027"/>
</workbook>
</file>

<file path=xl/calcChain.xml><?xml version="1.0" encoding="utf-8"?>
<calcChain xmlns="http://schemas.openxmlformats.org/spreadsheetml/2006/main">
  <c r="L15" i="8" l="1"/>
  <c r="H15" i="8"/>
  <c r="J15" i="8"/>
  <c r="N15" i="8"/>
  <c r="O8" i="8"/>
  <c r="O6" i="8"/>
  <c r="O11" i="8"/>
  <c r="O10" i="8"/>
  <c r="O9" i="8"/>
  <c r="O12" i="8"/>
  <c r="O13" i="8"/>
  <c r="O14" i="8"/>
  <c r="O7" i="8"/>
  <c r="C8" i="8"/>
  <c r="C6" i="8"/>
  <c r="C11" i="8"/>
  <c r="C10" i="8"/>
  <c r="C9" i="8"/>
  <c r="C12" i="8"/>
  <c r="C13" i="8"/>
  <c r="C14" i="8"/>
  <c r="C7" i="8"/>
</calcChain>
</file>

<file path=xl/sharedStrings.xml><?xml version="1.0" encoding="utf-8"?>
<sst xmlns="http://schemas.openxmlformats.org/spreadsheetml/2006/main" count="478" uniqueCount="125">
  <si>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</si>
  <si>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</si>
  <si>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</si>
  <si>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</si>
  <si>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</si>
  <si>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</si>
  <si>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</si>
  <si>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</si>
  <si>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</si>
  <si>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</si>
  <si>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</si>
  <si>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</si>
  <si>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</si>
  <si>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</si>
  <si>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</si>
  <si>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</si>
  <si>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-</t>
  </si>
  <si>
    <t>VRÁNA Martin</t>
  </si>
  <si>
    <t>14.</t>
  </si>
  <si>
    <t>15.</t>
  </si>
  <si>
    <t>16.</t>
  </si>
  <si>
    <t>17.</t>
  </si>
  <si>
    <t>18.</t>
  </si>
  <si>
    <t>19.</t>
  </si>
  <si>
    <t>20.</t>
  </si>
  <si>
    <t>DAVID Jakub</t>
  </si>
  <si>
    <t>DOLEŽAL Jan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</si>
  <si>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</si>
  <si>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</si>
  <si>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</si>
  <si>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</si>
  <si>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</si>
  <si>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</si>
  <si>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</si>
  <si>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</si>
  <si>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</si>
  <si>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</si>
  <si>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</si>
  <si>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</si>
  <si>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</si>
  <si>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</si>
  <si>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</si>
  <si>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</si>
  <si>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</si>
  <si>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</si>
  <si>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</si>
  <si>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ZÁPASY 2018</t>
  </si>
  <si>
    <t>TIRPÁK Patrik</t>
  </si>
  <si>
    <t>CIBULKOVÁ Markéta</t>
  </si>
  <si>
    <t>2. LIGA DRUŽSTEV 2018</t>
  </si>
  <si>
    <t>Dragons Modřice "B"</t>
  </si>
  <si>
    <t>Gunners Břeclav "B"</t>
  </si>
  <si>
    <t>THE Orel Bohunice</t>
  </si>
  <si>
    <t>TJ Sokol Stochov</t>
  </si>
  <si>
    <t>Šuture</t>
  </si>
  <si>
    <t>BHL Žďár nad Sázavou</t>
  </si>
  <si>
    <t>B.H.C. Dobrá</t>
  </si>
  <si>
    <t>E.S.H. Praha</t>
  </si>
  <si>
    <t>2. LIGA DRUŽSTEV ČR 2018</t>
  </si>
  <si>
    <t>BHK IQ Boskovice "B"</t>
  </si>
  <si>
    <t>FOLTÝN Jaromír jun</t>
  </si>
  <si>
    <t>GRABINSKÁ Michala</t>
  </si>
  <si>
    <t>MALEC Jaroslav</t>
  </si>
  <si>
    <t>FRANĚK Ivan</t>
  </si>
  <si>
    <t>STOHANZL Erik</t>
  </si>
  <si>
    <t>PAVLIŠ Radek</t>
  </si>
  <si>
    <t>GRABINSKÁ Veronika</t>
  </si>
  <si>
    <t>MUŽÍK Jan</t>
  </si>
  <si>
    <t>NAVRÁTIL Petr</t>
  </si>
  <si>
    <t>ŠÍMA Pavel</t>
  </si>
  <si>
    <t>RACEK Karel</t>
  </si>
  <si>
    <t>STLOUKAL Mojmír</t>
  </si>
  <si>
    <t>LUDVÍK Vojtěch</t>
  </si>
  <si>
    <t>KALINA Tomáš</t>
  </si>
  <si>
    <t>HÁJEK Dalibor</t>
  </si>
  <si>
    <t>DAVID Vojtěch</t>
  </si>
  <si>
    <t>DOHNAL Jiří</t>
  </si>
  <si>
    <t>KLOUPAR Jakub</t>
  </si>
  <si>
    <t>HROZ Lukáš</t>
  </si>
  <si>
    <t>KUŠNIER Radek</t>
  </si>
  <si>
    <t>KLIMKOVÁ Kateřina</t>
  </si>
  <si>
    <t>VITULA Josef</t>
  </si>
  <si>
    <t>HADAŠČOK Petr</t>
  </si>
  <si>
    <t>DUCHOŇ Michal</t>
  </si>
  <si>
    <t>STUDENIČ Josef</t>
  </si>
  <si>
    <t>KOCÁB Jan</t>
  </si>
  <si>
    <t>ŘEHOŘ Jakub</t>
  </si>
  <si>
    <t>OTÁHAL Tomáš</t>
  </si>
  <si>
    <t>KOVÁŘ Roman</t>
  </si>
  <si>
    <t>ŠUSTR Adam</t>
  </si>
  <si>
    <t>SVOBODA Josef</t>
  </si>
  <si>
    <t>VOCÁSEK Jaroslav</t>
  </si>
  <si>
    <t>TOMANDL Michal</t>
  </si>
  <si>
    <t>MARTINKA Roman</t>
  </si>
  <si>
    <r>
      <t>2.kolo</t>
    </r>
    <r>
      <rPr>
        <sz val="10"/>
        <rFont val="Arial"/>
        <family val="2"/>
        <charset val="238"/>
      </rPr>
      <t xml:space="preserve"> - 15.04.2018:</t>
    </r>
  </si>
  <si>
    <t>BHC Dobrá</t>
  </si>
  <si>
    <t>1.kolo:</t>
  </si>
  <si>
    <t>2.kolo:</t>
  </si>
  <si>
    <t>NAGY Jiří</t>
  </si>
  <si>
    <t>PELIKÁN Pavel</t>
  </si>
  <si>
    <t>BEDNÁŘ Martin</t>
  </si>
  <si>
    <t>PROKOP Štefan</t>
  </si>
  <si>
    <t>BILKO Jan</t>
  </si>
  <si>
    <t>KAŇA Simon</t>
  </si>
  <si>
    <t>ONDRÁK M.</t>
  </si>
  <si>
    <t>MIKEŠ Martin</t>
  </si>
  <si>
    <t>ČECH Adam</t>
  </si>
  <si>
    <t>LOUČKA Matouš</t>
  </si>
  <si>
    <t>REZEK Jakub</t>
  </si>
  <si>
    <t>FIALA Andrej</t>
  </si>
  <si>
    <t>DRAHONSKÝ J.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</si>
  <si>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</si>
  <si>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</si>
  <si>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</si>
  <si>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</si>
  <si>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</si>
  <si>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</si>
  <si>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</si>
  <si>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</si>
  <si>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</si>
  <si>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</si>
  <si>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</si>
  <si>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</si>
  <si>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</si>
  <si>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r>
      <t xml:space="preserve">STATISTIKY JEDNOTLIVCŮ po 15.04.2018 </t>
    </r>
    <r>
      <rPr>
        <sz val="12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</si>
</sst>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0" fontId="2" fillId="0" borderId="0" xfId="0" applyFont="1"/>
    <xf numFmtId="0" fontId="30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tabSelected="1" zoomScale="90" zoomScaleNormal="90" workbookViewId="0">
      <selection activeCell="O15" sqref="O15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7" customWidth="1"/>
    <col min="4" max="4" width="5.81640625" customWidth="1"/>
    <col min="5" max="6" width="3.54296875" customWidth="1"/>
    <col min="7" max="7" width="9.816406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18" customWidth="1"/>
  </cols>
  <sheetData>
    <row r="1" spans="1:15" ht="23" x14ac:dyDescent="0.25">
      <c r="A1" s="34" t="s">
        <v>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3" x14ac:dyDescent="0.25">
      <c r="A2" s="34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5" x14ac:dyDescent="0.25">
      <c r="B4" s="10" t="s">
        <v>0</v>
      </c>
    </row>
    <row r="6" spans="1:15" ht="15" customHeight="1" x14ac:dyDescent="0.3">
      <c r="A6" s="11" t="s">
        <v>3</v>
      </c>
      <c r="B6" s="6" t="s">
        <v>54</v>
      </c>
      <c r="C6" s="21">
        <f t="shared" ref="C6:C14" si="0">SUM(D6:F6)</f>
        <v>8</v>
      </c>
      <c r="D6" s="4">
        <v>4</v>
      </c>
      <c r="E6" s="4">
        <v>3</v>
      </c>
      <c r="F6" s="4">
        <v>1</v>
      </c>
      <c r="G6" s="4">
        <v>39</v>
      </c>
      <c r="H6" s="6" t="s">
        <v>1</v>
      </c>
      <c r="I6" s="5">
        <v>25</v>
      </c>
      <c r="J6" s="12"/>
      <c r="K6" s="23">
        <v>218</v>
      </c>
      <c r="L6" s="23" t="s">
        <v>1</v>
      </c>
      <c r="M6" s="24">
        <v>207</v>
      </c>
      <c r="N6" s="12"/>
      <c r="O6" s="30">
        <f t="shared" ref="O6:O14" si="1">(D6*2)+E6</f>
        <v>11</v>
      </c>
    </row>
    <row r="7" spans="1:15" ht="15" customHeight="1" x14ac:dyDescent="0.3">
      <c r="A7" s="11" t="s">
        <v>4</v>
      </c>
      <c r="B7" s="6" t="s">
        <v>52</v>
      </c>
      <c r="C7" s="21">
        <f t="shared" si="0"/>
        <v>6</v>
      </c>
      <c r="D7" s="4">
        <v>4</v>
      </c>
      <c r="E7" s="4">
        <v>1</v>
      </c>
      <c r="F7" s="4">
        <v>1</v>
      </c>
      <c r="G7" s="4">
        <v>26</v>
      </c>
      <c r="H7" s="6" t="s">
        <v>1</v>
      </c>
      <c r="I7" s="5">
        <v>17</v>
      </c>
      <c r="J7" s="12"/>
      <c r="K7" s="23">
        <v>161</v>
      </c>
      <c r="L7" s="23" t="s">
        <v>1</v>
      </c>
      <c r="M7" s="24">
        <v>129</v>
      </c>
      <c r="N7" s="12"/>
      <c r="O7" s="30">
        <f t="shared" si="1"/>
        <v>9</v>
      </c>
    </row>
    <row r="8" spans="1:15" ht="15" customHeight="1" x14ac:dyDescent="0.3">
      <c r="A8" s="11" t="s">
        <v>5</v>
      </c>
      <c r="B8" s="6" t="s">
        <v>50</v>
      </c>
      <c r="C8" s="21">
        <f t="shared" si="0"/>
        <v>6</v>
      </c>
      <c r="D8" s="4">
        <v>4</v>
      </c>
      <c r="E8" s="4">
        <v>1</v>
      </c>
      <c r="F8" s="4">
        <v>1</v>
      </c>
      <c r="G8" s="4">
        <v>22</v>
      </c>
      <c r="H8" s="6" t="s">
        <v>1</v>
      </c>
      <c r="I8" s="5">
        <v>20</v>
      </c>
      <c r="J8" s="12"/>
      <c r="K8" s="23">
        <v>138</v>
      </c>
      <c r="L8" s="23" t="s">
        <v>1</v>
      </c>
      <c r="M8" s="24">
        <v>135</v>
      </c>
      <c r="N8" s="12"/>
      <c r="O8" s="30">
        <f t="shared" si="1"/>
        <v>9</v>
      </c>
    </row>
    <row r="9" spans="1:15" s="16" customFormat="1" ht="15" customHeight="1" x14ac:dyDescent="0.3">
      <c r="A9" s="11" t="s">
        <v>6</v>
      </c>
      <c r="B9" s="6" t="s">
        <v>56</v>
      </c>
      <c r="C9" s="21">
        <f t="shared" si="0"/>
        <v>6</v>
      </c>
      <c r="D9" s="4">
        <v>3</v>
      </c>
      <c r="E9" s="4">
        <v>2</v>
      </c>
      <c r="F9" s="4">
        <v>1</v>
      </c>
      <c r="G9" s="4">
        <v>28</v>
      </c>
      <c r="H9" s="6" t="s">
        <v>1</v>
      </c>
      <c r="I9" s="5">
        <v>17</v>
      </c>
      <c r="J9" s="12"/>
      <c r="K9" s="23">
        <v>180</v>
      </c>
      <c r="L9" s="23" t="s">
        <v>1</v>
      </c>
      <c r="M9" s="24">
        <v>129</v>
      </c>
      <c r="N9" s="12"/>
      <c r="O9" s="30">
        <f t="shared" si="1"/>
        <v>8</v>
      </c>
    </row>
    <row r="10" spans="1:15" ht="15" customHeight="1" x14ac:dyDescent="0.3">
      <c r="A10" s="11" t="s">
        <v>7</v>
      </c>
      <c r="B10" s="6" t="s">
        <v>53</v>
      </c>
      <c r="C10" s="21">
        <f t="shared" si="0"/>
        <v>8</v>
      </c>
      <c r="D10" s="4">
        <v>2</v>
      </c>
      <c r="E10" s="4">
        <v>3</v>
      </c>
      <c r="F10" s="4">
        <v>3</v>
      </c>
      <c r="G10" s="4">
        <v>33</v>
      </c>
      <c r="H10" s="6" t="s">
        <v>1</v>
      </c>
      <c r="I10" s="5">
        <v>26</v>
      </c>
      <c r="J10" s="12"/>
      <c r="K10" s="23">
        <v>218</v>
      </c>
      <c r="L10" s="23" t="s">
        <v>1</v>
      </c>
      <c r="M10" s="24">
        <v>189</v>
      </c>
      <c r="N10" s="12"/>
      <c r="O10" s="30">
        <f t="shared" si="1"/>
        <v>7</v>
      </c>
    </row>
    <row r="11" spans="1:15" s="16" customFormat="1" ht="15" customHeight="1" x14ac:dyDescent="0.3">
      <c r="A11" s="11" t="s">
        <v>8</v>
      </c>
      <c r="B11" s="6" t="s">
        <v>57</v>
      </c>
      <c r="C11" s="21">
        <f t="shared" si="0"/>
        <v>8</v>
      </c>
      <c r="D11" s="4">
        <v>3</v>
      </c>
      <c r="E11" s="4">
        <v>0</v>
      </c>
      <c r="F11" s="4">
        <v>5</v>
      </c>
      <c r="G11" s="4">
        <v>29</v>
      </c>
      <c r="H11" s="6" t="s">
        <v>1</v>
      </c>
      <c r="I11" s="5">
        <v>36</v>
      </c>
      <c r="J11" s="12"/>
      <c r="K11" s="23">
        <v>186</v>
      </c>
      <c r="L11" s="23" t="s">
        <v>1</v>
      </c>
      <c r="M11" s="24">
        <v>199</v>
      </c>
      <c r="N11" s="12"/>
      <c r="O11" s="30">
        <f t="shared" si="1"/>
        <v>6</v>
      </c>
    </row>
    <row r="12" spans="1:15" ht="15" customHeight="1" x14ac:dyDescent="0.3">
      <c r="A12" s="11" t="s">
        <v>9</v>
      </c>
      <c r="B12" s="6" t="s">
        <v>59</v>
      </c>
      <c r="C12" s="21">
        <f t="shared" si="0"/>
        <v>7</v>
      </c>
      <c r="D12" s="4">
        <v>2</v>
      </c>
      <c r="E12" s="4">
        <v>2</v>
      </c>
      <c r="F12" s="4">
        <v>3</v>
      </c>
      <c r="G12" s="4">
        <v>22</v>
      </c>
      <c r="H12" s="6" t="s">
        <v>1</v>
      </c>
      <c r="I12" s="5">
        <v>29</v>
      </c>
      <c r="J12" s="12"/>
      <c r="K12" s="23">
        <v>144</v>
      </c>
      <c r="L12" s="23" t="s">
        <v>1</v>
      </c>
      <c r="M12" s="24">
        <v>147</v>
      </c>
      <c r="N12" s="12"/>
      <c r="O12" s="30">
        <f t="shared" si="1"/>
        <v>6</v>
      </c>
    </row>
    <row r="13" spans="1:15" ht="15" customHeight="1" x14ac:dyDescent="0.3">
      <c r="A13" s="11" t="s">
        <v>10</v>
      </c>
      <c r="B13" s="6" t="s">
        <v>55</v>
      </c>
      <c r="C13" s="21">
        <f t="shared" si="0"/>
        <v>6</v>
      </c>
      <c r="D13" s="4">
        <v>2</v>
      </c>
      <c r="E13" s="4">
        <v>0</v>
      </c>
      <c r="F13" s="4">
        <v>4</v>
      </c>
      <c r="G13" s="4">
        <v>16</v>
      </c>
      <c r="H13" s="6" t="s">
        <v>1</v>
      </c>
      <c r="I13" s="5">
        <v>33</v>
      </c>
      <c r="J13" s="12"/>
      <c r="K13" s="23">
        <v>145</v>
      </c>
      <c r="L13" s="23" t="s">
        <v>1</v>
      </c>
      <c r="M13" s="24">
        <v>203</v>
      </c>
      <c r="N13" s="12"/>
      <c r="O13" s="30">
        <f t="shared" si="1"/>
        <v>4</v>
      </c>
    </row>
    <row r="14" spans="1:15" s="16" customFormat="1" ht="15" customHeight="1" x14ac:dyDescent="0.3">
      <c r="A14" s="11" t="s">
        <v>11</v>
      </c>
      <c r="B14" s="6" t="s">
        <v>51</v>
      </c>
      <c r="C14" s="21">
        <f t="shared" si="0"/>
        <v>5</v>
      </c>
      <c r="D14" s="4">
        <v>0</v>
      </c>
      <c r="E14" s="4">
        <v>0</v>
      </c>
      <c r="F14" s="4">
        <v>5</v>
      </c>
      <c r="G14" s="4">
        <v>10</v>
      </c>
      <c r="H14" s="6" t="s">
        <v>1</v>
      </c>
      <c r="I14" s="5">
        <v>22</v>
      </c>
      <c r="J14" s="12"/>
      <c r="K14" s="23">
        <v>104</v>
      </c>
      <c r="L14" s="23" t="s">
        <v>1</v>
      </c>
      <c r="M14" s="24">
        <v>156</v>
      </c>
      <c r="N14" s="12"/>
      <c r="O14" s="30">
        <f t="shared" si="1"/>
        <v>0</v>
      </c>
    </row>
    <row r="15" spans="1:15" x14ac:dyDescent="0.25">
      <c r="D15" s="16"/>
      <c r="E15" s="16"/>
      <c r="G15" s="16"/>
      <c r="H15" s="16">
        <f t="shared" ref="H15:N15" si="2">SUM(H6:H14)</f>
        <v>0</v>
      </c>
      <c r="I15" s="16"/>
      <c r="J15" s="16">
        <f t="shared" si="2"/>
        <v>0</v>
      </c>
      <c r="K15" s="16"/>
      <c r="L15" s="16">
        <f t="shared" ref="L15:M15" si="3">SUM(L6:L14)</f>
        <v>0</v>
      </c>
      <c r="M15" s="16"/>
      <c r="N15" s="16">
        <f t="shared" si="2"/>
        <v>0</v>
      </c>
      <c r="O15" s="16"/>
    </row>
    <row r="16" spans="1:15" ht="13" x14ac:dyDescent="0.3">
      <c r="A16" s="4"/>
      <c r="H16" s="2"/>
      <c r="I16" s="1"/>
      <c r="J16" s="7"/>
      <c r="K16" s="2"/>
      <c r="L16" s="7"/>
      <c r="M16" s="3"/>
      <c r="N16" s="3"/>
    </row>
    <row r="17" spans="2:15" x14ac:dyDescent="0.25">
      <c r="B17" s="13" t="s">
        <v>94</v>
      </c>
    </row>
    <row r="18" spans="2:15" x14ac:dyDescent="0.25">
      <c r="B18" t="s">
        <v>59</v>
      </c>
      <c r="C18" s="17" t="s">
        <v>16</v>
      </c>
      <c r="D18" t="s">
        <v>52</v>
      </c>
      <c r="I18">
        <v>4</v>
      </c>
      <c r="J18" t="s">
        <v>1</v>
      </c>
      <c r="K18" s="18">
        <v>4</v>
      </c>
      <c r="M18" s="26">
        <v>17</v>
      </c>
      <c r="N18" s="26" t="s">
        <v>1</v>
      </c>
      <c r="O18" s="24">
        <v>23</v>
      </c>
    </row>
    <row r="19" spans="2:15" s="16" customFormat="1" ht="13" customHeight="1" x14ac:dyDescent="0.25">
      <c r="B19" s="25" t="s">
        <v>50</v>
      </c>
      <c r="C19" s="22" t="s">
        <v>16</v>
      </c>
      <c r="D19" s="25" t="s">
        <v>52</v>
      </c>
      <c r="I19" s="16">
        <v>1</v>
      </c>
      <c r="J19" s="25" t="s">
        <v>1</v>
      </c>
      <c r="K19" s="18">
        <v>4</v>
      </c>
      <c r="M19" s="26">
        <v>17</v>
      </c>
      <c r="N19" s="26" t="s">
        <v>1</v>
      </c>
      <c r="O19" s="24">
        <v>31</v>
      </c>
    </row>
    <row r="20" spans="2:15" ht="13" customHeight="1" x14ac:dyDescent="0.25">
      <c r="B20" s="25" t="s">
        <v>59</v>
      </c>
      <c r="C20" s="22" t="s">
        <v>16</v>
      </c>
      <c r="D20" s="25" t="s">
        <v>50</v>
      </c>
      <c r="I20">
        <v>3</v>
      </c>
      <c r="J20" s="25" t="s">
        <v>1</v>
      </c>
      <c r="K20" s="18">
        <v>4</v>
      </c>
      <c r="M20" s="26">
        <v>17</v>
      </c>
      <c r="N20" s="26" t="s">
        <v>1</v>
      </c>
      <c r="O20" s="24">
        <v>14</v>
      </c>
    </row>
    <row r="21" spans="2:15" ht="13" customHeight="1" x14ac:dyDescent="0.25">
      <c r="B21" s="25" t="s">
        <v>50</v>
      </c>
      <c r="C21" s="22" t="s">
        <v>16</v>
      </c>
      <c r="D21" s="25" t="s">
        <v>51</v>
      </c>
      <c r="I21">
        <v>4</v>
      </c>
      <c r="J21" s="25" t="s">
        <v>1</v>
      </c>
      <c r="K21" s="18">
        <v>2</v>
      </c>
      <c r="M21" s="26">
        <v>17</v>
      </c>
      <c r="N21" s="26" t="s">
        <v>1</v>
      </c>
      <c r="O21" s="24">
        <v>14</v>
      </c>
    </row>
    <row r="22" spans="2:15" ht="13" customHeight="1" x14ac:dyDescent="0.25">
      <c r="B22" s="25" t="s">
        <v>59</v>
      </c>
      <c r="C22" s="22" t="s">
        <v>16</v>
      </c>
      <c r="D22" s="25" t="s">
        <v>51</v>
      </c>
      <c r="I22">
        <v>4</v>
      </c>
      <c r="J22" s="25" t="s">
        <v>1</v>
      </c>
      <c r="K22" s="18">
        <v>2</v>
      </c>
      <c r="M22" s="26">
        <v>30</v>
      </c>
      <c r="N22" s="26" t="s">
        <v>1</v>
      </c>
      <c r="O22" s="24">
        <v>19</v>
      </c>
    </row>
    <row r="23" spans="2:15" s="16" customFormat="1" ht="13" customHeight="1" x14ac:dyDescent="0.25">
      <c r="B23" s="25" t="s">
        <v>95</v>
      </c>
      <c r="C23" s="22" t="s">
        <v>16</v>
      </c>
      <c r="D23" s="25" t="s">
        <v>54</v>
      </c>
      <c r="I23" s="16">
        <v>2</v>
      </c>
      <c r="J23" s="25" t="s">
        <v>1</v>
      </c>
      <c r="K23" s="18">
        <v>7</v>
      </c>
      <c r="M23" s="26">
        <v>16</v>
      </c>
      <c r="N23" s="26" t="s">
        <v>1</v>
      </c>
      <c r="O23" s="24">
        <v>21</v>
      </c>
    </row>
    <row r="24" spans="2:15" s="16" customFormat="1" ht="13" customHeight="1" x14ac:dyDescent="0.25">
      <c r="B24" s="25" t="s">
        <v>57</v>
      </c>
      <c r="C24" s="22" t="s">
        <v>16</v>
      </c>
      <c r="D24" s="25" t="s">
        <v>53</v>
      </c>
      <c r="I24" s="16">
        <v>3</v>
      </c>
      <c r="J24" s="25" t="s">
        <v>1</v>
      </c>
      <c r="K24" s="18">
        <v>4</v>
      </c>
      <c r="M24" s="26">
        <v>15</v>
      </c>
      <c r="N24" s="26" t="s">
        <v>1</v>
      </c>
      <c r="O24" s="24">
        <v>20</v>
      </c>
    </row>
    <row r="25" spans="2:15" ht="13" customHeight="1" x14ac:dyDescent="0.25">
      <c r="B25" s="25" t="s">
        <v>53</v>
      </c>
      <c r="C25" s="22" t="s">
        <v>16</v>
      </c>
      <c r="D25" s="25" t="s">
        <v>55</v>
      </c>
      <c r="I25">
        <v>3</v>
      </c>
      <c r="J25" s="25" t="s">
        <v>1</v>
      </c>
      <c r="K25" s="18">
        <v>4</v>
      </c>
      <c r="M25" s="26">
        <v>28</v>
      </c>
      <c r="N25" s="26" t="s">
        <v>1</v>
      </c>
      <c r="O25" s="24">
        <v>29</v>
      </c>
    </row>
    <row r="26" spans="2:15" s="16" customFormat="1" ht="13" customHeight="1" x14ac:dyDescent="0.25">
      <c r="B26" s="25" t="s">
        <v>54</v>
      </c>
      <c r="C26" s="22" t="s">
        <v>16</v>
      </c>
      <c r="D26" s="25" t="s">
        <v>57</v>
      </c>
      <c r="I26" s="16">
        <v>7</v>
      </c>
      <c r="J26" s="25" t="s">
        <v>1</v>
      </c>
      <c r="K26" s="18">
        <v>2</v>
      </c>
      <c r="M26" s="26">
        <v>38</v>
      </c>
      <c r="N26" s="26" t="s">
        <v>1</v>
      </c>
      <c r="O26" s="24">
        <v>19</v>
      </c>
    </row>
    <row r="27" spans="2:15" s="16" customFormat="1" ht="13" customHeight="1" x14ac:dyDescent="0.25">
      <c r="B27" s="25" t="s">
        <v>55</v>
      </c>
      <c r="C27" s="22" t="s">
        <v>16</v>
      </c>
      <c r="D27" s="25" t="s">
        <v>57</v>
      </c>
      <c r="I27" s="16">
        <v>1</v>
      </c>
      <c r="J27" s="25" t="s">
        <v>1</v>
      </c>
      <c r="K27" s="18">
        <v>7</v>
      </c>
      <c r="M27" s="26">
        <v>13</v>
      </c>
      <c r="N27" s="26" t="s">
        <v>1</v>
      </c>
      <c r="O27" s="24">
        <v>36</v>
      </c>
    </row>
    <row r="28" spans="2:15" s="16" customFormat="1" ht="13" customHeight="1" x14ac:dyDescent="0.25">
      <c r="B28" s="25" t="s">
        <v>95</v>
      </c>
      <c r="C28" s="22" t="s">
        <v>16</v>
      </c>
      <c r="D28" s="25" t="s">
        <v>53</v>
      </c>
      <c r="I28" s="16">
        <v>3</v>
      </c>
      <c r="J28" s="25" t="s">
        <v>1</v>
      </c>
      <c r="K28" s="18">
        <v>3</v>
      </c>
      <c r="M28" s="26">
        <v>26</v>
      </c>
      <c r="N28" s="26" t="s">
        <v>1</v>
      </c>
      <c r="O28" s="24">
        <v>26</v>
      </c>
    </row>
    <row r="29" spans="2:15" s="16" customFormat="1" ht="13" customHeight="1" x14ac:dyDescent="0.25">
      <c r="B29" s="25" t="s">
        <v>57</v>
      </c>
      <c r="C29" s="22" t="s">
        <v>16</v>
      </c>
      <c r="D29" s="25" t="s">
        <v>95</v>
      </c>
      <c r="I29" s="16">
        <v>2</v>
      </c>
      <c r="J29" s="25" t="s">
        <v>1</v>
      </c>
      <c r="K29" s="18">
        <v>6</v>
      </c>
      <c r="M29" s="26">
        <v>22</v>
      </c>
      <c r="N29" s="26" t="s">
        <v>1</v>
      </c>
      <c r="O29" s="24">
        <v>33</v>
      </c>
    </row>
    <row r="30" spans="2:15" s="16" customFormat="1" ht="13" customHeight="1" x14ac:dyDescent="0.25">
      <c r="B30" s="25" t="s">
        <v>54</v>
      </c>
      <c r="C30" s="22" t="s">
        <v>16</v>
      </c>
      <c r="D30" s="25" t="s">
        <v>55</v>
      </c>
      <c r="I30" s="16">
        <v>7</v>
      </c>
      <c r="J30" s="25" t="s">
        <v>1</v>
      </c>
      <c r="K30" s="18">
        <v>1</v>
      </c>
      <c r="M30" s="26">
        <v>34</v>
      </c>
      <c r="N30" s="26" t="s">
        <v>1</v>
      </c>
      <c r="O30" s="24">
        <v>20</v>
      </c>
    </row>
    <row r="31" spans="2:15" s="16" customFormat="1" ht="13" customHeight="1" x14ac:dyDescent="0.25">
      <c r="B31" s="25" t="s">
        <v>55</v>
      </c>
      <c r="C31" s="22" t="s">
        <v>16</v>
      </c>
      <c r="D31" s="25" t="s">
        <v>95</v>
      </c>
      <c r="I31" s="16">
        <v>1</v>
      </c>
      <c r="J31" s="25" t="s">
        <v>1</v>
      </c>
      <c r="K31" s="18">
        <v>8</v>
      </c>
      <c r="M31" s="26">
        <v>19</v>
      </c>
      <c r="N31" s="26" t="s">
        <v>1</v>
      </c>
      <c r="O31" s="24">
        <v>42</v>
      </c>
    </row>
    <row r="32" spans="2:15" s="16" customFormat="1" ht="13" customHeight="1" x14ac:dyDescent="0.25">
      <c r="B32" s="25" t="s">
        <v>53</v>
      </c>
      <c r="C32" s="22" t="s">
        <v>16</v>
      </c>
      <c r="D32" s="25" t="s">
        <v>54</v>
      </c>
      <c r="I32" s="16">
        <v>4</v>
      </c>
      <c r="J32" s="25" t="s">
        <v>1</v>
      </c>
      <c r="K32" s="18">
        <v>4</v>
      </c>
      <c r="M32" s="26">
        <v>22</v>
      </c>
      <c r="N32" s="26" t="s">
        <v>1</v>
      </c>
      <c r="O32" s="24">
        <v>24</v>
      </c>
    </row>
    <row r="33" spans="2:15" s="16" customFormat="1" ht="13" customHeight="1" x14ac:dyDescent="0.25">
      <c r="M33" s="26"/>
      <c r="N33" s="26"/>
      <c r="O33" s="24"/>
    </row>
    <row r="34" spans="2:15" s="16" customFormat="1" x14ac:dyDescent="0.25">
      <c r="C34" s="22"/>
      <c r="M34" s="27"/>
      <c r="N34" s="27"/>
      <c r="O34" s="28"/>
    </row>
    <row r="35" spans="2:15" s="16" customFormat="1" x14ac:dyDescent="0.25">
      <c r="C35" s="17"/>
      <c r="M35" s="27"/>
      <c r="N35" s="27"/>
      <c r="O35" s="28"/>
    </row>
    <row r="37" spans="2:15" ht="15.5" x14ac:dyDescent="0.25">
      <c r="B37" s="14" t="s">
        <v>46</v>
      </c>
    </row>
    <row r="38" spans="2:15" s="16" customFormat="1" ht="15.5" x14ac:dyDescent="0.25">
      <c r="B38" s="14"/>
      <c r="C38" s="17"/>
      <c r="O38" s="18"/>
    </row>
    <row r="39" spans="2:15" x14ac:dyDescent="0.25">
      <c r="B39" s="13" t="s">
        <v>96</v>
      </c>
    </row>
    <row r="40" spans="2:15" s="16" customFormat="1" x14ac:dyDescent="0.25">
      <c r="B40" s="16" t="s">
        <v>50</v>
      </c>
      <c r="C40" s="22" t="s">
        <v>16</v>
      </c>
      <c r="D40" s="16" t="s">
        <v>56</v>
      </c>
      <c r="E40" s="15"/>
      <c r="F40" s="15"/>
      <c r="G40" s="12"/>
      <c r="H40" s="12"/>
      <c r="I40" s="12">
        <v>4</v>
      </c>
      <c r="J40" s="12" t="s">
        <v>1</v>
      </c>
      <c r="K40" s="9">
        <v>4</v>
      </c>
      <c r="L40" s="3"/>
      <c r="M40" s="23">
        <v>22</v>
      </c>
      <c r="N40" s="23" t="s">
        <v>1</v>
      </c>
      <c r="O40" s="24">
        <v>26</v>
      </c>
    </row>
    <row r="41" spans="2:15" s="16" customFormat="1" x14ac:dyDescent="0.25">
      <c r="B41" s="16" t="s">
        <v>51</v>
      </c>
      <c r="C41" s="22" t="s">
        <v>16</v>
      </c>
      <c r="D41" s="16" t="s">
        <v>50</v>
      </c>
      <c r="E41" s="15"/>
      <c r="F41" s="15"/>
      <c r="G41" s="12"/>
      <c r="H41" s="12"/>
      <c r="I41" s="12">
        <v>3</v>
      </c>
      <c r="J41" s="15" t="s">
        <v>1</v>
      </c>
      <c r="K41" s="9">
        <v>4</v>
      </c>
      <c r="L41" s="3"/>
      <c r="M41" s="23">
        <v>24</v>
      </c>
      <c r="N41" s="23" t="s">
        <v>1</v>
      </c>
      <c r="O41" s="24">
        <v>32</v>
      </c>
    </row>
    <row r="42" spans="2:15" s="16" customFormat="1" x14ac:dyDescent="0.25">
      <c r="B42" s="16" t="s">
        <v>51</v>
      </c>
      <c r="C42" s="22" t="s">
        <v>16</v>
      </c>
      <c r="D42" s="16" t="s">
        <v>55</v>
      </c>
      <c r="E42" s="15"/>
      <c r="F42" s="15"/>
      <c r="G42" s="12"/>
      <c r="H42" s="12"/>
      <c r="I42" s="12">
        <v>3</v>
      </c>
      <c r="J42" s="12" t="s">
        <v>1</v>
      </c>
      <c r="K42" s="9">
        <v>5</v>
      </c>
      <c r="L42" s="3"/>
      <c r="M42" s="23">
        <v>28</v>
      </c>
      <c r="N42" s="23" t="s">
        <v>1</v>
      </c>
      <c r="O42" s="24">
        <v>40</v>
      </c>
    </row>
    <row r="43" spans="2:15" s="16" customFormat="1" x14ac:dyDescent="0.25">
      <c r="B43" s="16" t="s">
        <v>50</v>
      </c>
      <c r="C43" s="22" t="s">
        <v>16</v>
      </c>
      <c r="D43" s="16" t="s">
        <v>55</v>
      </c>
      <c r="E43" s="15"/>
      <c r="F43" s="15"/>
      <c r="G43" s="12"/>
      <c r="H43" s="12"/>
      <c r="I43" s="12">
        <v>5</v>
      </c>
      <c r="J43" s="12" t="s">
        <v>1</v>
      </c>
      <c r="K43" s="9">
        <v>4</v>
      </c>
      <c r="L43" s="3"/>
      <c r="M43" s="23">
        <v>36</v>
      </c>
      <c r="N43" s="23" t="s">
        <v>1</v>
      </c>
      <c r="O43" s="24">
        <v>23</v>
      </c>
    </row>
    <row r="44" spans="2:15" s="16" customFormat="1" x14ac:dyDescent="0.25">
      <c r="B44" s="16" t="s">
        <v>51</v>
      </c>
      <c r="C44" s="22" t="s">
        <v>16</v>
      </c>
      <c r="D44" s="16" t="s">
        <v>56</v>
      </c>
      <c r="E44" s="15"/>
      <c r="F44" s="15"/>
      <c r="G44" s="12"/>
      <c r="H44" s="12"/>
      <c r="I44" s="12">
        <v>0</v>
      </c>
      <c r="J44" s="12" t="s">
        <v>1</v>
      </c>
      <c r="K44" s="9">
        <v>5</v>
      </c>
      <c r="L44" s="3"/>
      <c r="M44" s="23">
        <v>19</v>
      </c>
      <c r="N44" s="23" t="s">
        <v>1</v>
      </c>
      <c r="O44" s="24">
        <v>37</v>
      </c>
    </row>
    <row r="45" spans="2:15" s="16" customFormat="1" x14ac:dyDescent="0.25">
      <c r="B45" s="16" t="s">
        <v>53</v>
      </c>
      <c r="C45" s="22" t="s">
        <v>16</v>
      </c>
      <c r="D45" s="25" t="s">
        <v>57</v>
      </c>
      <c r="E45" s="15"/>
      <c r="F45" s="15"/>
      <c r="G45" s="12"/>
      <c r="H45" s="12"/>
      <c r="I45" s="12">
        <v>3</v>
      </c>
      <c r="J45" s="12" t="s">
        <v>1</v>
      </c>
      <c r="K45" s="9">
        <v>4</v>
      </c>
      <c r="L45" s="3"/>
      <c r="M45" s="23">
        <v>29</v>
      </c>
      <c r="N45" s="23" t="s">
        <v>1</v>
      </c>
      <c r="O45" s="24">
        <v>29</v>
      </c>
    </row>
    <row r="46" spans="2:15" s="16" customFormat="1" x14ac:dyDescent="0.25">
      <c r="B46" s="16" t="s">
        <v>54</v>
      </c>
      <c r="C46" s="22" t="s">
        <v>16</v>
      </c>
      <c r="D46" s="16" t="s">
        <v>52</v>
      </c>
      <c r="E46"/>
      <c r="F46"/>
      <c r="G46"/>
      <c r="H46"/>
      <c r="I46" s="12">
        <v>2</v>
      </c>
      <c r="J46" s="12" t="s">
        <v>1</v>
      </c>
      <c r="K46" s="9">
        <v>5</v>
      </c>
      <c r="L46" s="3"/>
      <c r="M46" s="23">
        <v>23</v>
      </c>
      <c r="N46" s="23" t="s">
        <v>1</v>
      </c>
      <c r="O46" s="24">
        <v>40</v>
      </c>
    </row>
    <row r="47" spans="2:15" s="16" customFormat="1" x14ac:dyDescent="0.25">
      <c r="B47" s="16" t="s">
        <v>57</v>
      </c>
      <c r="C47" s="22" t="s">
        <v>16</v>
      </c>
      <c r="D47" s="16" t="s">
        <v>54</v>
      </c>
      <c r="E47" s="15"/>
      <c r="F47" s="15"/>
      <c r="G47" s="12"/>
      <c r="H47" s="12"/>
      <c r="I47" s="12">
        <v>4</v>
      </c>
      <c r="J47" s="12" t="s">
        <v>1</v>
      </c>
      <c r="K47" s="9">
        <v>5</v>
      </c>
      <c r="L47" s="3"/>
      <c r="M47" s="23">
        <v>28</v>
      </c>
      <c r="N47" s="23" t="s">
        <v>1</v>
      </c>
      <c r="O47" s="24">
        <v>27</v>
      </c>
    </row>
    <row r="48" spans="2:15" s="16" customFormat="1" x14ac:dyDescent="0.25">
      <c r="B48" s="16" t="s">
        <v>53</v>
      </c>
      <c r="C48" s="22" t="s">
        <v>16</v>
      </c>
      <c r="D48" s="16" t="s">
        <v>52</v>
      </c>
      <c r="E48" s="15"/>
      <c r="F48" s="15"/>
      <c r="G48" s="12"/>
      <c r="H48" s="12"/>
      <c r="I48" s="15">
        <v>3</v>
      </c>
      <c r="J48" s="15" t="s">
        <v>1</v>
      </c>
      <c r="K48" s="9">
        <v>4</v>
      </c>
      <c r="L48" s="3"/>
      <c r="M48" s="23">
        <v>29</v>
      </c>
      <c r="N48" s="23" t="s">
        <v>1</v>
      </c>
      <c r="O48" s="24">
        <v>25</v>
      </c>
    </row>
    <row r="49" spans="2:15" s="16" customFormat="1" x14ac:dyDescent="0.25">
      <c r="B49" s="16" t="s">
        <v>52</v>
      </c>
      <c r="C49" s="22" t="s">
        <v>16</v>
      </c>
      <c r="D49" s="16" t="s">
        <v>57</v>
      </c>
      <c r="I49" s="15">
        <v>7</v>
      </c>
      <c r="J49" s="15" t="s">
        <v>1</v>
      </c>
      <c r="K49" s="20">
        <v>2</v>
      </c>
      <c r="M49" s="26">
        <v>25</v>
      </c>
      <c r="N49" s="26" t="s">
        <v>1</v>
      </c>
      <c r="O49" s="24">
        <v>18</v>
      </c>
    </row>
    <row r="50" spans="2:15" x14ac:dyDescent="0.25">
      <c r="B50" s="16" t="s">
        <v>52</v>
      </c>
      <c r="C50" s="22" t="s">
        <v>16</v>
      </c>
      <c r="D50" s="25" t="s">
        <v>59</v>
      </c>
      <c r="E50" s="16"/>
      <c r="F50" s="16"/>
      <c r="G50" s="16"/>
      <c r="H50" s="16"/>
      <c r="I50" s="15">
        <v>2</v>
      </c>
      <c r="J50" s="15" t="s">
        <v>1</v>
      </c>
      <c r="K50" s="20">
        <v>5</v>
      </c>
      <c r="L50" s="16"/>
      <c r="M50" s="26">
        <v>18</v>
      </c>
      <c r="N50" s="26" t="s">
        <v>1</v>
      </c>
      <c r="O50" s="24">
        <v>25</v>
      </c>
    </row>
    <row r="51" spans="2:15" x14ac:dyDescent="0.25">
      <c r="B51" s="16" t="s">
        <v>57</v>
      </c>
      <c r="C51" s="22" t="s">
        <v>16</v>
      </c>
      <c r="D51" s="25" t="s">
        <v>59</v>
      </c>
      <c r="E51" s="16"/>
      <c r="F51" s="16"/>
      <c r="G51" s="16"/>
      <c r="H51" s="16"/>
      <c r="I51" s="15">
        <v>5</v>
      </c>
      <c r="J51" s="15" t="s">
        <v>1</v>
      </c>
      <c r="K51" s="20">
        <v>3</v>
      </c>
      <c r="L51" s="16"/>
      <c r="M51" s="26">
        <v>19</v>
      </c>
      <c r="N51" s="26" t="s">
        <v>1</v>
      </c>
      <c r="O51" s="24">
        <v>14</v>
      </c>
    </row>
    <row r="52" spans="2:15" x14ac:dyDescent="0.25">
      <c r="B52" s="16" t="s">
        <v>54</v>
      </c>
      <c r="C52" s="22" t="s">
        <v>16</v>
      </c>
      <c r="D52" s="16" t="s">
        <v>53</v>
      </c>
      <c r="E52" s="16"/>
      <c r="F52" s="16"/>
      <c r="G52" s="16"/>
      <c r="H52" s="16"/>
      <c r="I52" s="15">
        <v>4</v>
      </c>
      <c r="J52" s="15" t="s">
        <v>1</v>
      </c>
      <c r="K52" s="20">
        <v>4</v>
      </c>
      <c r="L52" s="16"/>
      <c r="M52" s="26">
        <v>26</v>
      </c>
      <c r="N52" s="26" t="s">
        <v>1</v>
      </c>
      <c r="O52" s="24">
        <v>34</v>
      </c>
    </row>
    <row r="53" spans="2:15" x14ac:dyDescent="0.25">
      <c r="B53" s="25" t="s">
        <v>59</v>
      </c>
      <c r="C53" s="22" t="s">
        <v>16</v>
      </c>
      <c r="D53" s="16" t="s">
        <v>53</v>
      </c>
      <c r="E53" s="16"/>
      <c r="F53" s="16"/>
      <c r="G53" s="16"/>
      <c r="H53" s="16"/>
      <c r="I53" s="15">
        <v>0</v>
      </c>
      <c r="J53" s="15" t="s">
        <v>1</v>
      </c>
      <c r="K53" s="20">
        <v>9</v>
      </c>
      <c r="L53" s="16"/>
      <c r="M53" s="26">
        <v>13</v>
      </c>
      <c r="N53" s="26" t="s">
        <v>1</v>
      </c>
      <c r="O53" s="24">
        <v>30</v>
      </c>
    </row>
    <row r="54" spans="2:15" x14ac:dyDescent="0.25">
      <c r="B54" s="25" t="s">
        <v>59</v>
      </c>
      <c r="C54" s="22" t="s">
        <v>16</v>
      </c>
      <c r="D54" s="16" t="s">
        <v>54</v>
      </c>
      <c r="E54" s="16"/>
      <c r="F54" s="16"/>
      <c r="G54" s="16"/>
      <c r="H54" s="16"/>
      <c r="I54" s="15">
        <v>3</v>
      </c>
      <c r="J54" s="15" t="s">
        <v>1</v>
      </c>
      <c r="K54" s="20">
        <v>3</v>
      </c>
      <c r="L54" s="16"/>
      <c r="M54" s="26">
        <v>28</v>
      </c>
      <c r="N54" s="26" t="s">
        <v>1</v>
      </c>
      <c r="O54" s="24">
        <v>25</v>
      </c>
    </row>
    <row r="56" spans="2:15" x14ac:dyDescent="0.25">
      <c r="B56" s="29" t="s">
        <v>97</v>
      </c>
    </row>
    <row r="57" spans="2:15" x14ac:dyDescent="0.25">
      <c r="B57" s="16" t="s">
        <v>59</v>
      </c>
      <c r="C57" s="17" t="s">
        <v>16</v>
      </c>
      <c r="D57" s="16" t="s">
        <v>52</v>
      </c>
      <c r="E57" s="16"/>
      <c r="F57" s="16"/>
      <c r="G57" s="16"/>
      <c r="H57" s="16"/>
      <c r="I57" s="16">
        <v>4</v>
      </c>
      <c r="J57" s="16" t="s">
        <v>1</v>
      </c>
      <c r="K57" s="18">
        <v>4</v>
      </c>
      <c r="L57" s="16"/>
      <c r="M57" s="26">
        <v>17</v>
      </c>
      <c r="N57" s="26" t="s">
        <v>1</v>
      </c>
      <c r="O57" s="24">
        <v>23</v>
      </c>
    </row>
    <row r="58" spans="2:15" x14ac:dyDescent="0.25">
      <c r="B58" s="25" t="s">
        <v>50</v>
      </c>
      <c r="C58" s="22" t="s">
        <v>16</v>
      </c>
      <c r="D58" s="25" t="s">
        <v>52</v>
      </c>
      <c r="E58" s="16"/>
      <c r="F58" s="16"/>
      <c r="G58" s="16"/>
      <c r="H58" s="16"/>
      <c r="I58" s="16">
        <v>1</v>
      </c>
      <c r="J58" s="25" t="s">
        <v>1</v>
      </c>
      <c r="K58" s="18">
        <v>4</v>
      </c>
      <c r="L58" s="16"/>
      <c r="M58" s="26">
        <v>17</v>
      </c>
      <c r="N58" s="26" t="s">
        <v>1</v>
      </c>
      <c r="O58" s="24">
        <v>31</v>
      </c>
    </row>
    <row r="59" spans="2:15" x14ac:dyDescent="0.25">
      <c r="B59" s="25" t="s">
        <v>59</v>
      </c>
      <c r="C59" s="22" t="s">
        <v>16</v>
      </c>
      <c r="D59" s="25" t="s">
        <v>50</v>
      </c>
      <c r="E59" s="16"/>
      <c r="F59" s="16"/>
      <c r="G59" s="16"/>
      <c r="H59" s="16"/>
      <c r="I59" s="16">
        <v>3</v>
      </c>
      <c r="J59" s="25" t="s">
        <v>1</v>
      </c>
      <c r="K59" s="18">
        <v>4</v>
      </c>
      <c r="L59" s="16"/>
      <c r="M59" s="26">
        <v>14</v>
      </c>
      <c r="N59" s="26" t="s">
        <v>1</v>
      </c>
      <c r="O59" s="24">
        <v>14</v>
      </c>
    </row>
    <row r="60" spans="2:15" x14ac:dyDescent="0.25">
      <c r="B60" s="25" t="s">
        <v>50</v>
      </c>
      <c r="C60" s="22" t="s">
        <v>16</v>
      </c>
      <c r="D60" s="25" t="s">
        <v>51</v>
      </c>
      <c r="E60" s="16"/>
      <c r="F60" s="16"/>
      <c r="G60" s="16"/>
      <c r="H60" s="16"/>
      <c r="I60" s="16">
        <v>4</v>
      </c>
      <c r="J60" s="25" t="s">
        <v>1</v>
      </c>
      <c r="K60" s="18">
        <v>2</v>
      </c>
      <c r="L60" s="16"/>
      <c r="M60" s="26">
        <v>17</v>
      </c>
      <c r="N60" s="26" t="s">
        <v>1</v>
      </c>
      <c r="O60" s="24">
        <v>14</v>
      </c>
    </row>
    <row r="61" spans="2:15" x14ac:dyDescent="0.25">
      <c r="B61" s="25" t="s">
        <v>59</v>
      </c>
      <c r="C61" s="22" t="s">
        <v>16</v>
      </c>
      <c r="D61" s="25" t="s">
        <v>51</v>
      </c>
      <c r="E61" s="16"/>
      <c r="F61" s="16"/>
      <c r="G61" s="16"/>
      <c r="H61" s="16"/>
      <c r="I61" s="16">
        <v>4</v>
      </c>
      <c r="J61" s="25" t="s">
        <v>1</v>
      </c>
      <c r="K61" s="18">
        <v>2</v>
      </c>
      <c r="L61" s="16"/>
      <c r="M61" s="26">
        <v>30</v>
      </c>
      <c r="N61" s="26" t="s">
        <v>1</v>
      </c>
      <c r="O61" s="24">
        <v>18</v>
      </c>
    </row>
    <row r="62" spans="2:15" x14ac:dyDescent="0.25">
      <c r="B62" s="25" t="s">
        <v>95</v>
      </c>
      <c r="C62" s="22" t="s">
        <v>16</v>
      </c>
      <c r="D62" s="25" t="s">
        <v>54</v>
      </c>
      <c r="E62" s="16"/>
      <c r="F62" s="16"/>
      <c r="G62" s="16"/>
      <c r="H62" s="16"/>
      <c r="I62" s="16">
        <v>2</v>
      </c>
      <c r="J62" s="25" t="s">
        <v>1</v>
      </c>
      <c r="K62" s="18">
        <v>7</v>
      </c>
      <c r="L62" s="16"/>
      <c r="M62" s="26">
        <v>16</v>
      </c>
      <c r="N62" s="26" t="s">
        <v>1</v>
      </c>
      <c r="O62" s="24">
        <v>21</v>
      </c>
    </row>
    <row r="63" spans="2:15" x14ac:dyDescent="0.25">
      <c r="B63" s="25" t="s">
        <v>57</v>
      </c>
      <c r="C63" s="22" t="s">
        <v>16</v>
      </c>
      <c r="D63" s="25" t="s">
        <v>53</v>
      </c>
      <c r="E63" s="16"/>
      <c r="F63" s="16"/>
      <c r="G63" s="16"/>
      <c r="H63" s="16"/>
      <c r="I63" s="16">
        <v>3</v>
      </c>
      <c r="J63" s="25" t="s">
        <v>1</v>
      </c>
      <c r="K63" s="18">
        <v>4</v>
      </c>
      <c r="L63" s="16"/>
      <c r="M63" s="26">
        <v>15</v>
      </c>
      <c r="N63" s="26" t="s">
        <v>1</v>
      </c>
      <c r="O63" s="24">
        <v>20</v>
      </c>
    </row>
    <row r="64" spans="2:15" x14ac:dyDescent="0.25">
      <c r="B64" s="25" t="s">
        <v>53</v>
      </c>
      <c r="C64" s="22" t="s">
        <v>16</v>
      </c>
      <c r="D64" s="25" t="s">
        <v>55</v>
      </c>
      <c r="E64" s="16"/>
      <c r="F64" s="16"/>
      <c r="G64" s="16"/>
      <c r="H64" s="16"/>
      <c r="I64" s="16">
        <v>3</v>
      </c>
      <c r="J64" s="25" t="s">
        <v>1</v>
      </c>
      <c r="K64" s="18">
        <v>4</v>
      </c>
      <c r="L64" s="16"/>
      <c r="M64" s="26">
        <v>28</v>
      </c>
      <c r="N64" s="26" t="s">
        <v>1</v>
      </c>
      <c r="O64" s="24">
        <v>29</v>
      </c>
    </row>
    <row r="65" spans="2:15" x14ac:dyDescent="0.25">
      <c r="B65" s="25" t="s">
        <v>54</v>
      </c>
      <c r="C65" s="22" t="s">
        <v>16</v>
      </c>
      <c r="D65" s="25" t="s">
        <v>57</v>
      </c>
      <c r="E65" s="16"/>
      <c r="F65" s="16"/>
      <c r="G65" s="16"/>
      <c r="H65" s="16"/>
      <c r="I65" s="16">
        <v>7</v>
      </c>
      <c r="J65" s="25" t="s">
        <v>1</v>
      </c>
      <c r="K65" s="18">
        <v>2</v>
      </c>
      <c r="L65" s="16"/>
      <c r="M65" s="26">
        <v>39</v>
      </c>
      <c r="N65" s="26" t="s">
        <v>1</v>
      </c>
      <c r="O65" s="24">
        <v>14</v>
      </c>
    </row>
    <row r="66" spans="2:15" x14ac:dyDescent="0.25">
      <c r="B66" s="25" t="s">
        <v>55</v>
      </c>
      <c r="C66" s="22" t="s">
        <v>16</v>
      </c>
      <c r="D66" s="25" t="s">
        <v>57</v>
      </c>
      <c r="E66" s="16"/>
      <c r="F66" s="16"/>
      <c r="G66" s="16"/>
      <c r="H66" s="16"/>
      <c r="I66" s="16">
        <v>1</v>
      </c>
      <c r="J66" s="25" t="s">
        <v>1</v>
      </c>
      <c r="K66" s="18">
        <v>7</v>
      </c>
      <c r="L66" s="16"/>
      <c r="M66" s="26">
        <v>13</v>
      </c>
      <c r="N66" s="26" t="s">
        <v>1</v>
      </c>
      <c r="O66" s="24">
        <v>36</v>
      </c>
    </row>
    <row r="67" spans="2:15" x14ac:dyDescent="0.25">
      <c r="B67" s="25" t="s">
        <v>95</v>
      </c>
      <c r="C67" s="22" t="s">
        <v>16</v>
      </c>
      <c r="D67" s="25" t="s">
        <v>53</v>
      </c>
      <c r="E67" s="16"/>
      <c r="F67" s="16"/>
      <c r="G67" s="16"/>
      <c r="H67" s="16"/>
      <c r="I67" s="16">
        <v>3</v>
      </c>
      <c r="J67" s="25" t="s">
        <v>1</v>
      </c>
      <c r="K67" s="18">
        <v>3</v>
      </c>
      <c r="L67" s="16"/>
      <c r="M67" s="26">
        <v>26</v>
      </c>
      <c r="N67" s="26" t="s">
        <v>1</v>
      </c>
      <c r="O67" s="24">
        <v>26</v>
      </c>
    </row>
    <row r="68" spans="2:15" x14ac:dyDescent="0.25">
      <c r="B68" s="25" t="s">
        <v>57</v>
      </c>
      <c r="C68" s="22" t="s">
        <v>16</v>
      </c>
      <c r="D68" s="25" t="s">
        <v>95</v>
      </c>
      <c r="E68" s="16"/>
      <c r="F68" s="16"/>
      <c r="G68" s="16"/>
      <c r="H68" s="16"/>
      <c r="I68" s="16">
        <v>2</v>
      </c>
      <c r="J68" s="25" t="s">
        <v>1</v>
      </c>
      <c r="K68" s="18">
        <v>6</v>
      </c>
      <c r="L68" s="16"/>
      <c r="M68" s="26">
        <v>22</v>
      </c>
      <c r="N68" s="26" t="s">
        <v>1</v>
      </c>
      <c r="O68" s="24">
        <v>33</v>
      </c>
    </row>
    <row r="69" spans="2:15" x14ac:dyDescent="0.25">
      <c r="B69" s="25" t="s">
        <v>54</v>
      </c>
      <c r="C69" s="22" t="s">
        <v>16</v>
      </c>
      <c r="D69" s="25" t="s">
        <v>55</v>
      </c>
      <c r="E69" s="16"/>
      <c r="F69" s="16"/>
      <c r="G69" s="16"/>
      <c r="H69" s="16"/>
      <c r="I69" s="16">
        <v>7</v>
      </c>
      <c r="J69" s="25" t="s">
        <v>1</v>
      </c>
      <c r="K69" s="18">
        <v>1</v>
      </c>
      <c r="L69" s="16"/>
      <c r="M69" s="26">
        <v>34</v>
      </c>
      <c r="N69" s="26" t="s">
        <v>1</v>
      </c>
      <c r="O69" s="24">
        <v>20</v>
      </c>
    </row>
    <row r="70" spans="2:15" x14ac:dyDescent="0.25">
      <c r="B70" s="25" t="s">
        <v>55</v>
      </c>
      <c r="C70" s="22" t="s">
        <v>16</v>
      </c>
      <c r="D70" s="25" t="s">
        <v>95</v>
      </c>
      <c r="E70" s="16"/>
      <c r="F70" s="16"/>
      <c r="G70" s="16"/>
      <c r="H70" s="16"/>
      <c r="I70" s="16">
        <v>1</v>
      </c>
      <c r="J70" s="25" t="s">
        <v>1</v>
      </c>
      <c r="K70" s="18">
        <v>8</v>
      </c>
      <c r="L70" s="16"/>
      <c r="M70" s="26">
        <v>19</v>
      </c>
      <c r="N70" s="26" t="s">
        <v>1</v>
      </c>
      <c r="O70" s="24">
        <v>42</v>
      </c>
    </row>
    <row r="71" spans="2:15" x14ac:dyDescent="0.25">
      <c r="B71" s="25" t="s">
        <v>53</v>
      </c>
      <c r="C71" s="22" t="s">
        <v>16</v>
      </c>
      <c r="D71" s="25" t="s">
        <v>54</v>
      </c>
      <c r="E71" s="16"/>
      <c r="F71" s="16"/>
      <c r="G71" s="16"/>
      <c r="H71" s="16"/>
      <c r="I71" s="16">
        <v>4</v>
      </c>
      <c r="J71" s="25" t="s">
        <v>1</v>
      </c>
      <c r="K71" s="18">
        <v>4</v>
      </c>
      <c r="L71" s="16"/>
      <c r="M71" s="26">
        <v>20</v>
      </c>
      <c r="N71" s="26" t="s">
        <v>1</v>
      </c>
      <c r="O71" s="24">
        <v>24</v>
      </c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C6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55"/>
  <sheetViews>
    <sheetView workbookViewId="0">
      <selection activeCell="A3" sqref="A3"/>
    </sheetView>
  </sheetViews>
  <sheetFormatPr defaultRowHeight="12.5" x14ac:dyDescent="0.25"/>
  <cols>
    <col min="1" max="1" width="3.7265625" style="7" customWidth="1"/>
    <col min="2" max="2" width="20.7265625" customWidth="1"/>
    <col min="3" max="3" width="22.7265625" customWidth="1"/>
    <col min="4" max="4" width="2.7265625" customWidth="1"/>
    <col min="5" max="6" width="5.26953125" customWidth="1"/>
    <col min="7" max="8" width="3.26953125" customWidth="1"/>
    <col min="9" max="9" width="6.7265625" customWidth="1"/>
    <col min="10" max="10" width="1.26953125" customWidth="1"/>
    <col min="11" max="11" width="3.7265625" style="1" customWidth="1"/>
    <col min="12" max="13" width="5.453125" customWidth="1"/>
    <col min="14" max="14" width="7.7265625" style="8" customWidth="1"/>
  </cols>
  <sheetData>
    <row r="1" spans="1:14" ht="25" x14ac:dyDescent="0.5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5" x14ac:dyDescent="0.35">
      <c r="A2" s="36" t="s">
        <v>124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1:14" x14ac:dyDescent="0.25">
      <c r="A4" s="7" t="s">
        <v>3</v>
      </c>
      <c r="B4" s="19" t="s">
        <v>60</v>
      </c>
      <c r="C4" s="19" t="s">
        <v>57</v>
      </c>
      <c r="D4" s="19">
        <v>8</v>
      </c>
      <c r="E4" s="19">
        <v>23</v>
      </c>
      <c r="F4" s="19">
        <v>16</v>
      </c>
      <c r="G4" s="19">
        <v>4</v>
      </c>
      <c r="H4" s="19">
        <v>3</v>
      </c>
      <c r="I4" s="19">
        <v>80</v>
      </c>
      <c r="J4" s="31" t="s">
        <v>1</v>
      </c>
      <c r="K4" s="32">
        <v>45</v>
      </c>
      <c r="L4" s="19">
        <v>36</v>
      </c>
      <c r="M4" s="19">
        <v>13</v>
      </c>
      <c r="N4" s="33">
        <v>0.56521739130434778</v>
      </c>
    </row>
    <row r="5" spans="1:14" x14ac:dyDescent="0.25">
      <c r="A5" s="7" t="s">
        <v>4</v>
      </c>
      <c r="B5" s="19" t="s">
        <v>61</v>
      </c>
      <c r="C5" s="19" t="s">
        <v>54</v>
      </c>
      <c r="D5" s="19">
        <v>8</v>
      </c>
      <c r="E5" s="19">
        <v>22</v>
      </c>
      <c r="F5" s="19">
        <v>15</v>
      </c>
      <c r="G5" s="19">
        <v>2</v>
      </c>
      <c r="H5" s="19">
        <v>5</v>
      </c>
      <c r="I5" s="19">
        <v>75</v>
      </c>
      <c r="J5" s="31" t="s">
        <v>1</v>
      </c>
      <c r="K5" s="32">
        <v>65</v>
      </c>
      <c r="L5" s="19">
        <v>32</v>
      </c>
      <c r="M5" s="19">
        <v>10</v>
      </c>
      <c r="N5" s="33">
        <v>0.45454545454545453</v>
      </c>
    </row>
    <row r="6" spans="1:14" x14ac:dyDescent="0.25">
      <c r="A6" s="7" t="s">
        <v>5</v>
      </c>
      <c r="B6" s="19" t="s">
        <v>62</v>
      </c>
      <c r="C6" s="19" t="s">
        <v>53</v>
      </c>
      <c r="D6" s="19">
        <v>8</v>
      </c>
      <c r="E6" s="19">
        <v>23</v>
      </c>
      <c r="F6" s="19">
        <v>13</v>
      </c>
      <c r="G6" s="19">
        <v>3</v>
      </c>
      <c r="H6" s="19">
        <v>7</v>
      </c>
      <c r="I6" s="19">
        <v>74</v>
      </c>
      <c r="J6" s="31" t="s">
        <v>1</v>
      </c>
      <c r="K6" s="32">
        <v>47</v>
      </c>
      <c r="L6" s="19">
        <v>29</v>
      </c>
      <c r="M6" s="19">
        <v>6</v>
      </c>
      <c r="N6" s="33">
        <v>0.2608695652173913</v>
      </c>
    </row>
    <row r="7" spans="1:14" x14ac:dyDescent="0.25">
      <c r="A7" s="7" t="s">
        <v>6</v>
      </c>
      <c r="B7" s="19" t="s">
        <v>47</v>
      </c>
      <c r="C7" s="19" t="s">
        <v>50</v>
      </c>
      <c r="D7" s="19">
        <v>6</v>
      </c>
      <c r="E7" s="19">
        <v>18</v>
      </c>
      <c r="F7" s="19">
        <v>11</v>
      </c>
      <c r="G7" s="19">
        <v>3</v>
      </c>
      <c r="H7" s="19">
        <v>4</v>
      </c>
      <c r="I7" s="19">
        <v>59</v>
      </c>
      <c r="J7" s="31" t="s">
        <v>1</v>
      </c>
      <c r="K7" s="32">
        <v>39</v>
      </c>
      <c r="L7" s="19">
        <v>25</v>
      </c>
      <c r="M7" s="19">
        <v>7</v>
      </c>
      <c r="N7" s="33">
        <v>0.3888888888888889</v>
      </c>
    </row>
    <row r="8" spans="1:14" x14ac:dyDescent="0.25">
      <c r="A8" s="7" t="s">
        <v>7</v>
      </c>
      <c r="B8" s="19" t="s">
        <v>66</v>
      </c>
      <c r="C8" s="19" t="s">
        <v>54</v>
      </c>
      <c r="D8" s="19">
        <v>8</v>
      </c>
      <c r="E8" s="19">
        <v>22</v>
      </c>
      <c r="F8" s="19">
        <v>10</v>
      </c>
      <c r="G8" s="19">
        <v>4</v>
      </c>
      <c r="H8" s="19">
        <v>8</v>
      </c>
      <c r="I8" s="19">
        <v>56</v>
      </c>
      <c r="J8" s="31" t="s">
        <v>1</v>
      </c>
      <c r="K8" s="32">
        <v>57</v>
      </c>
      <c r="L8" s="19">
        <v>24</v>
      </c>
      <c r="M8" s="19">
        <v>2</v>
      </c>
      <c r="N8" s="33">
        <v>9.0909090909090912E-2</v>
      </c>
    </row>
    <row r="9" spans="1:14" x14ac:dyDescent="0.25">
      <c r="A9" s="7" t="s">
        <v>8</v>
      </c>
      <c r="B9" s="19" t="s">
        <v>65</v>
      </c>
      <c r="C9" s="19" t="s">
        <v>52</v>
      </c>
      <c r="D9" s="19">
        <v>6</v>
      </c>
      <c r="E9" s="19">
        <v>16</v>
      </c>
      <c r="F9" s="19">
        <v>8</v>
      </c>
      <c r="G9" s="19">
        <v>5</v>
      </c>
      <c r="H9" s="19">
        <v>3</v>
      </c>
      <c r="I9" s="19">
        <v>48</v>
      </c>
      <c r="J9" s="31" t="s">
        <v>1</v>
      </c>
      <c r="K9" s="32">
        <v>38</v>
      </c>
      <c r="L9" s="19">
        <v>21</v>
      </c>
      <c r="M9" s="19">
        <v>5</v>
      </c>
      <c r="N9" s="33">
        <v>0.3125</v>
      </c>
    </row>
    <row r="10" spans="1:14" x14ac:dyDescent="0.25">
      <c r="A10" s="7" t="s">
        <v>9</v>
      </c>
      <c r="B10" s="19" t="s">
        <v>80</v>
      </c>
      <c r="C10" s="19" t="s">
        <v>54</v>
      </c>
      <c r="D10" s="19">
        <v>8</v>
      </c>
      <c r="E10" s="19">
        <v>22</v>
      </c>
      <c r="F10" s="19">
        <v>9</v>
      </c>
      <c r="G10" s="19">
        <v>2</v>
      </c>
      <c r="H10" s="19">
        <v>11</v>
      </c>
      <c r="I10" s="19">
        <v>60</v>
      </c>
      <c r="J10" s="31" t="s">
        <v>1</v>
      </c>
      <c r="K10" s="32">
        <v>73</v>
      </c>
      <c r="L10" s="19">
        <v>20</v>
      </c>
      <c r="M10" s="19">
        <v>-2</v>
      </c>
      <c r="N10" s="33">
        <v>-9.0909090909090912E-2</v>
      </c>
    </row>
    <row r="11" spans="1:14" x14ac:dyDescent="0.25">
      <c r="A11" s="7" t="s">
        <v>10</v>
      </c>
      <c r="B11" s="19" t="s">
        <v>75</v>
      </c>
      <c r="C11" s="19" t="s">
        <v>59</v>
      </c>
      <c r="D11" s="19">
        <v>7</v>
      </c>
      <c r="E11" s="19">
        <v>18</v>
      </c>
      <c r="F11" s="19">
        <v>7</v>
      </c>
      <c r="G11" s="19">
        <v>6</v>
      </c>
      <c r="H11" s="19">
        <v>5</v>
      </c>
      <c r="I11" s="19">
        <v>46</v>
      </c>
      <c r="J11" s="31" t="s">
        <v>1</v>
      </c>
      <c r="K11" s="32">
        <v>30</v>
      </c>
      <c r="L11" s="19">
        <v>20</v>
      </c>
      <c r="M11" s="19">
        <v>2</v>
      </c>
      <c r="N11" s="33">
        <v>0.1111111111111111</v>
      </c>
    </row>
    <row r="12" spans="1:14" x14ac:dyDescent="0.25">
      <c r="A12" s="7" t="s">
        <v>11</v>
      </c>
      <c r="B12" s="19" t="s">
        <v>76</v>
      </c>
      <c r="C12" s="19" t="s">
        <v>56</v>
      </c>
      <c r="D12" s="19">
        <v>6</v>
      </c>
      <c r="E12" s="19">
        <v>15</v>
      </c>
      <c r="F12" s="19">
        <v>9</v>
      </c>
      <c r="G12" s="19">
        <v>2</v>
      </c>
      <c r="H12" s="19">
        <v>4</v>
      </c>
      <c r="I12" s="19">
        <v>59</v>
      </c>
      <c r="J12" s="31" t="s">
        <v>1</v>
      </c>
      <c r="K12" s="32">
        <v>41</v>
      </c>
      <c r="L12" s="19">
        <v>20</v>
      </c>
      <c r="M12" s="19">
        <v>5</v>
      </c>
      <c r="N12" s="33">
        <v>0.33333333333333331</v>
      </c>
    </row>
    <row r="13" spans="1:14" x14ac:dyDescent="0.25">
      <c r="A13" s="7" t="s">
        <v>12</v>
      </c>
      <c r="B13" s="19" t="s">
        <v>74</v>
      </c>
      <c r="C13" s="19" t="s">
        <v>56</v>
      </c>
      <c r="D13" s="19">
        <v>6</v>
      </c>
      <c r="E13" s="19">
        <v>15</v>
      </c>
      <c r="F13" s="19">
        <v>8</v>
      </c>
      <c r="G13" s="19">
        <v>2</v>
      </c>
      <c r="H13" s="19">
        <v>5</v>
      </c>
      <c r="I13" s="19">
        <v>44</v>
      </c>
      <c r="J13" s="31" t="s">
        <v>1</v>
      </c>
      <c r="K13" s="32">
        <v>27</v>
      </c>
      <c r="L13" s="19">
        <v>18</v>
      </c>
      <c r="M13" s="19">
        <v>3</v>
      </c>
      <c r="N13" s="33">
        <v>0.2</v>
      </c>
    </row>
    <row r="14" spans="1:14" x14ac:dyDescent="0.25">
      <c r="A14" s="7" t="s">
        <v>13</v>
      </c>
      <c r="B14" s="19" t="s">
        <v>70</v>
      </c>
      <c r="C14" s="19" t="s">
        <v>57</v>
      </c>
      <c r="D14" s="19">
        <v>8</v>
      </c>
      <c r="E14" s="19">
        <v>20</v>
      </c>
      <c r="F14" s="19">
        <v>7</v>
      </c>
      <c r="G14" s="19">
        <v>3</v>
      </c>
      <c r="H14" s="19">
        <v>10</v>
      </c>
      <c r="I14" s="19">
        <v>55</v>
      </c>
      <c r="J14" s="31" t="s">
        <v>1</v>
      </c>
      <c r="K14" s="32">
        <v>64</v>
      </c>
      <c r="L14" s="19">
        <v>17</v>
      </c>
      <c r="M14" s="19">
        <v>-3</v>
      </c>
      <c r="N14" s="33">
        <v>-0.15</v>
      </c>
    </row>
    <row r="15" spans="1:14" x14ac:dyDescent="0.25">
      <c r="A15" s="7" t="s">
        <v>14</v>
      </c>
      <c r="B15" s="19" t="s">
        <v>63</v>
      </c>
      <c r="C15" s="19" t="s">
        <v>52</v>
      </c>
      <c r="D15" s="19">
        <v>6</v>
      </c>
      <c r="E15" s="19">
        <v>15</v>
      </c>
      <c r="F15" s="19">
        <v>8</v>
      </c>
      <c r="G15" s="19">
        <v>1</v>
      </c>
      <c r="H15" s="19">
        <v>6</v>
      </c>
      <c r="I15" s="19">
        <v>41</v>
      </c>
      <c r="J15" s="31" t="s">
        <v>1</v>
      </c>
      <c r="K15" s="32">
        <v>38</v>
      </c>
      <c r="L15" s="19">
        <v>17</v>
      </c>
      <c r="M15" s="19">
        <v>2</v>
      </c>
      <c r="N15" s="33">
        <v>0.13333333333333333</v>
      </c>
    </row>
    <row r="16" spans="1:14" x14ac:dyDescent="0.25">
      <c r="A16" s="7" t="s">
        <v>15</v>
      </c>
      <c r="B16" s="19" t="s">
        <v>71</v>
      </c>
      <c r="C16" s="19" t="s">
        <v>59</v>
      </c>
      <c r="D16" s="19">
        <v>7</v>
      </c>
      <c r="E16" s="19">
        <v>18</v>
      </c>
      <c r="F16" s="19">
        <v>6</v>
      </c>
      <c r="G16" s="19">
        <v>3</v>
      </c>
      <c r="H16" s="19">
        <v>9</v>
      </c>
      <c r="I16" s="19">
        <v>38</v>
      </c>
      <c r="J16" s="31" t="s">
        <v>1</v>
      </c>
      <c r="K16" s="32">
        <v>42</v>
      </c>
      <c r="L16" s="19">
        <v>15</v>
      </c>
      <c r="M16" s="19">
        <v>-3</v>
      </c>
      <c r="N16" s="33">
        <v>-0.16666666666666666</v>
      </c>
    </row>
    <row r="17" spans="1:14" x14ac:dyDescent="0.25">
      <c r="A17" s="7" t="s">
        <v>18</v>
      </c>
      <c r="B17" s="19" t="s">
        <v>72</v>
      </c>
      <c r="C17" s="19" t="s">
        <v>55</v>
      </c>
      <c r="D17" s="19">
        <v>6</v>
      </c>
      <c r="E17" s="19">
        <v>15</v>
      </c>
      <c r="F17" s="19">
        <v>7</v>
      </c>
      <c r="G17" s="19">
        <v>1</v>
      </c>
      <c r="H17" s="19">
        <v>7</v>
      </c>
      <c r="I17" s="19">
        <v>62</v>
      </c>
      <c r="J17" s="31" t="s">
        <v>1</v>
      </c>
      <c r="K17" s="32">
        <v>51</v>
      </c>
      <c r="L17" s="19">
        <v>15</v>
      </c>
      <c r="M17" s="19">
        <v>0</v>
      </c>
      <c r="N17" s="33">
        <v>0</v>
      </c>
    </row>
    <row r="18" spans="1:14" x14ac:dyDescent="0.25">
      <c r="A18" s="7" t="s">
        <v>19</v>
      </c>
      <c r="B18" s="19" t="s">
        <v>69</v>
      </c>
      <c r="C18" s="19" t="s">
        <v>53</v>
      </c>
      <c r="D18" s="19">
        <v>7</v>
      </c>
      <c r="E18" s="19">
        <v>17</v>
      </c>
      <c r="F18" s="19">
        <v>5</v>
      </c>
      <c r="G18" s="19">
        <v>4</v>
      </c>
      <c r="H18" s="19">
        <v>8</v>
      </c>
      <c r="I18" s="19">
        <v>50</v>
      </c>
      <c r="J18" s="31" t="s">
        <v>1</v>
      </c>
      <c r="K18" s="32">
        <v>56</v>
      </c>
      <c r="L18" s="19">
        <v>14</v>
      </c>
      <c r="M18" s="19">
        <v>-3</v>
      </c>
      <c r="N18" s="33">
        <v>-0.17647058823529413</v>
      </c>
    </row>
    <row r="19" spans="1:14" x14ac:dyDescent="0.25">
      <c r="A19" s="7" t="s">
        <v>20</v>
      </c>
      <c r="B19" s="19" t="s">
        <v>64</v>
      </c>
      <c r="C19" s="19" t="s">
        <v>51</v>
      </c>
      <c r="D19" s="19">
        <v>5</v>
      </c>
      <c r="E19" s="19">
        <v>15</v>
      </c>
      <c r="F19" s="19">
        <v>4</v>
      </c>
      <c r="G19" s="19">
        <v>5</v>
      </c>
      <c r="H19" s="19">
        <v>6</v>
      </c>
      <c r="I19" s="19">
        <v>47</v>
      </c>
      <c r="J19" s="31" t="s">
        <v>1</v>
      </c>
      <c r="K19" s="32">
        <v>53</v>
      </c>
      <c r="L19" s="19">
        <v>13</v>
      </c>
      <c r="M19" s="19">
        <v>-2</v>
      </c>
      <c r="N19" s="33">
        <v>-0.13333333333333333</v>
      </c>
    </row>
    <row r="20" spans="1:14" x14ac:dyDescent="0.25">
      <c r="A20" s="7" t="s">
        <v>21</v>
      </c>
      <c r="B20" s="19" t="s">
        <v>86</v>
      </c>
      <c r="C20" s="19" t="s">
        <v>50</v>
      </c>
      <c r="D20" s="19">
        <v>4</v>
      </c>
      <c r="E20" s="19">
        <v>11</v>
      </c>
      <c r="F20" s="19">
        <v>4</v>
      </c>
      <c r="G20" s="19">
        <v>5</v>
      </c>
      <c r="H20" s="19">
        <v>2</v>
      </c>
      <c r="I20" s="19">
        <v>23</v>
      </c>
      <c r="J20" s="31" t="s">
        <v>1</v>
      </c>
      <c r="K20" s="32">
        <v>19</v>
      </c>
      <c r="L20" s="19">
        <v>13</v>
      </c>
      <c r="M20" s="19">
        <v>2</v>
      </c>
      <c r="N20" s="33">
        <v>0.18181818181818182</v>
      </c>
    </row>
    <row r="21" spans="1:14" x14ac:dyDescent="0.25">
      <c r="A21" s="7" t="s">
        <v>22</v>
      </c>
      <c r="B21" s="19" t="s">
        <v>78</v>
      </c>
      <c r="C21" s="19" t="s">
        <v>59</v>
      </c>
      <c r="D21" s="19">
        <v>7</v>
      </c>
      <c r="E21" s="19">
        <v>18</v>
      </c>
      <c r="F21" s="19">
        <v>5</v>
      </c>
      <c r="G21" s="19">
        <v>2</v>
      </c>
      <c r="H21" s="19">
        <v>11</v>
      </c>
      <c r="I21" s="19">
        <v>27</v>
      </c>
      <c r="J21" s="31" t="s">
        <v>1</v>
      </c>
      <c r="K21" s="32">
        <v>43</v>
      </c>
      <c r="L21" s="19">
        <v>12</v>
      </c>
      <c r="M21" s="19">
        <v>-6</v>
      </c>
      <c r="N21" s="33">
        <v>-0.33333333333333331</v>
      </c>
    </row>
    <row r="22" spans="1:14" x14ac:dyDescent="0.25">
      <c r="A22" s="7" t="s">
        <v>23</v>
      </c>
      <c r="B22" s="19" t="s">
        <v>77</v>
      </c>
      <c r="C22" s="19" t="s">
        <v>52</v>
      </c>
      <c r="D22" s="19">
        <v>6</v>
      </c>
      <c r="E22" s="19">
        <v>12</v>
      </c>
      <c r="F22" s="19">
        <v>5</v>
      </c>
      <c r="G22" s="19">
        <v>2</v>
      </c>
      <c r="H22" s="19">
        <v>5</v>
      </c>
      <c r="I22" s="19">
        <v>30</v>
      </c>
      <c r="J22" s="31" t="s">
        <v>1</v>
      </c>
      <c r="K22" s="32">
        <v>28</v>
      </c>
      <c r="L22" s="19">
        <v>12</v>
      </c>
      <c r="M22" s="19">
        <v>0</v>
      </c>
      <c r="N22" s="33">
        <v>0</v>
      </c>
    </row>
    <row r="23" spans="1:14" x14ac:dyDescent="0.25">
      <c r="A23" s="7" t="s">
        <v>24</v>
      </c>
      <c r="B23" s="19" t="s">
        <v>98</v>
      </c>
      <c r="C23" s="19" t="s">
        <v>53</v>
      </c>
      <c r="D23" s="19">
        <v>4</v>
      </c>
      <c r="E23" s="19">
        <v>11</v>
      </c>
      <c r="F23" s="19">
        <v>5</v>
      </c>
      <c r="G23" s="19">
        <v>2</v>
      </c>
      <c r="H23" s="19">
        <v>4</v>
      </c>
      <c r="I23" s="19">
        <v>33</v>
      </c>
      <c r="J23" s="31" t="s">
        <v>1</v>
      </c>
      <c r="K23" s="32">
        <v>29</v>
      </c>
      <c r="L23" s="19">
        <v>12</v>
      </c>
      <c r="M23" s="19">
        <v>1</v>
      </c>
      <c r="N23" s="33">
        <v>9.0909090909090912E-2</v>
      </c>
    </row>
    <row r="24" spans="1:14" x14ac:dyDescent="0.25">
      <c r="A24" s="7" t="s">
        <v>27</v>
      </c>
      <c r="B24" s="19" t="s">
        <v>17</v>
      </c>
      <c r="C24" s="19" t="s">
        <v>52</v>
      </c>
      <c r="D24" s="19">
        <v>4</v>
      </c>
      <c r="E24" s="19">
        <v>8</v>
      </c>
      <c r="F24" s="19">
        <v>5</v>
      </c>
      <c r="G24" s="19">
        <v>2</v>
      </c>
      <c r="H24" s="19">
        <v>1</v>
      </c>
      <c r="I24" s="19">
        <v>35</v>
      </c>
      <c r="J24" s="31" t="s">
        <v>1</v>
      </c>
      <c r="K24" s="32">
        <v>16</v>
      </c>
      <c r="L24" s="19">
        <v>12</v>
      </c>
      <c r="M24" s="19">
        <v>4</v>
      </c>
      <c r="N24" s="33">
        <v>0.5</v>
      </c>
    </row>
    <row r="25" spans="1:14" x14ac:dyDescent="0.25">
      <c r="A25" s="7" t="s">
        <v>28</v>
      </c>
      <c r="B25" s="19" t="s">
        <v>26</v>
      </c>
      <c r="C25" s="19" t="s">
        <v>51</v>
      </c>
      <c r="D25" s="19">
        <v>5</v>
      </c>
      <c r="E25" s="19">
        <v>13</v>
      </c>
      <c r="F25" s="19">
        <v>2</v>
      </c>
      <c r="G25" s="19">
        <v>7</v>
      </c>
      <c r="H25" s="19">
        <v>4</v>
      </c>
      <c r="I25" s="19">
        <v>26</v>
      </c>
      <c r="J25" s="31" t="s">
        <v>1</v>
      </c>
      <c r="K25" s="32">
        <v>33</v>
      </c>
      <c r="L25" s="19">
        <v>11</v>
      </c>
      <c r="M25" s="19">
        <v>-2</v>
      </c>
      <c r="N25" s="33">
        <v>-0.15384615384615385</v>
      </c>
    </row>
    <row r="26" spans="1:14" x14ac:dyDescent="0.25">
      <c r="A26" s="7" t="s">
        <v>29</v>
      </c>
      <c r="B26" s="19" t="s">
        <v>82</v>
      </c>
      <c r="C26" s="19" t="s">
        <v>56</v>
      </c>
      <c r="D26" s="19">
        <v>6</v>
      </c>
      <c r="E26" s="19">
        <v>9</v>
      </c>
      <c r="F26" s="19">
        <v>5</v>
      </c>
      <c r="G26" s="19">
        <v>0</v>
      </c>
      <c r="H26" s="19">
        <v>4</v>
      </c>
      <c r="I26" s="19">
        <v>33</v>
      </c>
      <c r="J26" s="31" t="s">
        <v>1</v>
      </c>
      <c r="K26" s="32">
        <v>21</v>
      </c>
      <c r="L26" s="19">
        <v>10</v>
      </c>
      <c r="M26" s="19">
        <v>1</v>
      </c>
      <c r="N26" s="33">
        <v>0.1111111111111111</v>
      </c>
    </row>
    <row r="27" spans="1:14" x14ac:dyDescent="0.25">
      <c r="A27" s="7" t="s">
        <v>30</v>
      </c>
      <c r="B27" s="19" t="s">
        <v>67</v>
      </c>
      <c r="C27" s="19" t="s">
        <v>53</v>
      </c>
      <c r="D27" s="19">
        <v>3</v>
      </c>
      <c r="E27" s="19">
        <v>7</v>
      </c>
      <c r="F27" s="19">
        <v>4</v>
      </c>
      <c r="G27" s="19">
        <v>2</v>
      </c>
      <c r="H27" s="19">
        <v>1</v>
      </c>
      <c r="I27" s="19">
        <v>33</v>
      </c>
      <c r="J27" s="31" t="s">
        <v>1</v>
      </c>
      <c r="K27" s="32">
        <v>23</v>
      </c>
      <c r="L27" s="19">
        <v>10</v>
      </c>
      <c r="M27" s="19">
        <v>3</v>
      </c>
      <c r="N27" s="33">
        <v>0.42857142857142855</v>
      </c>
    </row>
    <row r="28" spans="1:14" x14ac:dyDescent="0.25">
      <c r="A28" s="7" t="s">
        <v>31</v>
      </c>
      <c r="B28" s="19" t="s">
        <v>90</v>
      </c>
      <c r="C28" s="19" t="s">
        <v>56</v>
      </c>
      <c r="D28" s="19">
        <v>5</v>
      </c>
      <c r="E28" s="19">
        <v>7</v>
      </c>
      <c r="F28" s="19">
        <v>4</v>
      </c>
      <c r="G28" s="19">
        <v>2</v>
      </c>
      <c r="H28" s="19">
        <v>1</v>
      </c>
      <c r="I28" s="19">
        <v>23</v>
      </c>
      <c r="J28" s="31" t="s">
        <v>1</v>
      </c>
      <c r="K28" s="32">
        <v>18</v>
      </c>
      <c r="L28" s="19">
        <v>10</v>
      </c>
      <c r="M28" s="19">
        <v>3</v>
      </c>
      <c r="N28" s="33">
        <v>0.42857142857142855</v>
      </c>
    </row>
    <row r="29" spans="1:14" x14ac:dyDescent="0.25">
      <c r="A29" s="7" t="s">
        <v>32</v>
      </c>
      <c r="B29" s="19" t="s">
        <v>99</v>
      </c>
      <c r="C29" s="19" t="s">
        <v>54</v>
      </c>
      <c r="D29" s="19">
        <v>3</v>
      </c>
      <c r="E29" s="19">
        <v>6</v>
      </c>
      <c r="F29" s="19">
        <v>5</v>
      </c>
      <c r="G29" s="19">
        <v>0</v>
      </c>
      <c r="H29" s="19">
        <v>1</v>
      </c>
      <c r="I29" s="19">
        <v>27</v>
      </c>
      <c r="J29" s="31" t="s">
        <v>1</v>
      </c>
      <c r="K29" s="32">
        <v>12</v>
      </c>
      <c r="L29" s="19">
        <v>10</v>
      </c>
      <c r="M29" s="19">
        <v>4</v>
      </c>
      <c r="N29" s="33">
        <v>0.66666666666666663</v>
      </c>
    </row>
    <row r="30" spans="1:14" x14ac:dyDescent="0.25">
      <c r="A30" s="7" t="s">
        <v>33</v>
      </c>
      <c r="B30" s="19" t="s">
        <v>68</v>
      </c>
      <c r="C30" s="19" t="s">
        <v>53</v>
      </c>
      <c r="D30" s="19">
        <v>3</v>
      </c>
      <c r="E30" s="19">
        <v>7</v>
      </c>
      <c r="F30" s="19">
        <v>4</v>
      </c>
      <c r="G30" s="19">
        <v>1</v>
      </c>
      <c r="H30" s="19">
        <v>2</v>
      </c>
      <c r="I30" s="19">
        <v>17</v>
      </c>
      <c r="J30" s="31" t="s">
        <v>1</v>
      </c>
      <c r="K30" s="32">
        <v>14</v>
      </c>
      <c r="L30" s="19">
        <v>9</v>
      </c>
      <c r="M30" s="19">
        <v>2</v>
      </c>
      <c r="N30" s="33">
        <v>0.2857142857142857</v>
      </c>
    </row>
    <row r="31" spans="1:14" x14ac:dyDescent="0.25">
      <c r="A31" s="7" t="s">
        <v>34</v>
      </c>
      <c r="B31" s="19" t="s">
        <v>83</v>
      </c>
      <c r="C31" s="19" t="s">
        <v>57</v>
      </c>
      <c r="D31" s="19">
        <v>8</v>
      </c>
      <c r="E31" s="19">
        <v>16</v>
      </c>
      <c r="F31" s="19">
        <v>4</v>
      </c>
      <c r="G31" s="19">
        <v>0</v>
      </c>
      <c r="H31" s="19">
        <v>12</v>
      </c>
      <c r="I31" s="19">
        <v>30</v>
      </c>
      <c r="J31" s="31" t="s">
        <v>1</v>
      </c>
      <c r="K31" s="32">
        <v>48</v>
      </c>
      <c r="L31" s="19">
        <v>8</v>
      </c>
      <c r="M31" s="19">
        <v>-8</v>
      </c>
      <c r="N31" s="33">
        <v>-0.5</v>
      </c>
    </row>
    <row r="32" spans="1:14" x14ac:dyDescent="0.25">
      <c r="A32" s="7" t="s">
        <v>35</v>
      </c>
      <c r="B32" s="19" t="s">
        <v>73</v>
      </c>
      <c r="C32" s="19" t="s">
        <v>55</v>
      </c>
      <c r="D32" s="19">
        <v>2</v>
      </c>
      <c r="E32" s="19">
        <v>5</v>
      </c>
      <c r="F32" s="19">
        <v>4</v>
      </c>
      <c r="G32" s="19">
        <v>0</v>
      </c>
      <c r="H32" s="19">
        <v>1</v>
      </c>
      <c r="I32" s="19">
        <v>24</v>
      </c>
      <c r="J32" s="31" t="s">
        <v>1</v>
      </c>
      <c r="K32" s="32">
        <v>15</v>
      </c>
      <c r="L32" s="19">
        <v>8</v>
      </c>
      <c r="M32" s="19">
        <v>3</v>
      </c>
      <c r="N32" s="33">
        <v>0.6</v>
      </c>
    </row>
    <row r="33" spans="1:14" x14ac:dyDescent="0.25">
      <c r="A33" s="7" t="s">
        <v>36</v>
      </c>
      <c r="B33" s="19" t="s">
        <v>88</v>
      </c>
      <c r="C33" s="19" t="s">
        <v>59</v>
      </c>
      <c r="D33" s="19">
        <v>5</v>
      </c>
      <c r="E33" s="19">
        <v>7</v>
      </c>
      <c r="F33" s="19">
        <v>3</v>
      </c>
      <c r="G33" s="19">
        <v>1</v>
      </c>
      <c r="H33" s="19">
        <v>3</v>
      </c>
      <c r="I33" s="19">
        <v>27</v>
      </c>
      <c r="J33" s="31" t="s">
        <v>1</v>
      </c>
      <c r="K33" s="32">
        <v>26</v>
      </c>
      <c r="L33" s="19">
        <v>7</v>
      </c>
      <c r="M33" s="19">
        <v>0</v>
      </c>
      <c r="N33" s="33">
        <v>0</v>
      </c>
    </row>
    <row r="34" spans="1:14" x14ac:dyDescent="0.25">
      <c r="A34" s="7" t="s">
        <v>37</v>
      </c>
      <c r="B34" s="19" t="s">
        <v>79</v>
      </c>
      <c r="C34" s="19" t="s">
        <v>50</v>
      </c>
      <c r="D34" s="19">
        <v>3</v>
      </c>
      <c r="E34" s="19">
        <v>7</v>
      </c>
      <c r="F34" s="19">
        <v>3</v>
      </c>
      <c r="G34" s="19">
        <v>0</v>
      </c>
      <c r="H34" s="19">
        <v>4</v>
      </c>
      <c r="I34" s="19">
        <v>23</v>
      </c>
      <c r="J34" s="31" t="s">
        <v>1</v>
      </c>
      <c r="K34" s="32">
        <v>20</v>
      </c>
      <c r="L34" s="19">
        <v>6</v>
      </c>
      <c r="M34" s="19">
        <v>-1</v>
      </c>
      <c r="N34" s="33">
        <v>-0.14285714285714285</v>
      </c>
    </row>
    <row r="35" spans="1:14" x14ac:dyDescent="0.25">
      <c r="A35" s="7" t="s">
        <v>38</v>
      </c>
      <c r="B35" s="19" t="s">
        <v>100</v>
      </c>
      <c r="C35" s="19" t="s">
        <v>55</v>
      </c>
      <c r="D35" s="19">
        <v>4</v>
      </c>
      <c r="E35" s="19">
        <v>9</v>
      </c>
      <c r="F35" s="19">
        <v>2</v>
      </c>
      <c r="G35" s="19">
        <v>1</v>
      </c>
      <c r="H35" s="19">
        <v>6</v>
      </c>
      <c r="I35" s="19">
        <v>20</v>
      </c>
      <c r="J35" s="31" t="s">
        <v>1</v>
      </c>
      <c r="K35" s="32">
        <v>22</v>
      </c>
      <c r="L35" s="19">
        <v>5</v>
      </c>
      <c r="M35" s="19">
        <v>-4</v>
      </c>
      <c r="N35" s="33">
        <v>-0.44444444444444442</v>
      </c>
    </row>
    <row r="36" spans="1:14" x14ac:dyDescent="0.25">
      <c r="A36" s="7" t="s">
        <v>39</v>
      </c>
      <c r="B36" s="19" t="s">
        <v>81</v>
      </c>
      <c r="C36" s="19" t="s">
        <v>50</v>
      </c>
      <c r="D36" s="19">
        <v>3</v>
      </c>
      <c r="E36" s="19">
        <v>5</v>
      </c>
      <c r="F36" s="19">
        <v>2</v>
      </c>
      <c r="G36" s="19">
        <v>1</v>
      </c>
      <c r="H36" s="19">
        <v>2</v>
      </c>
      <c r="I36" s="19">
        <v>12</v>
      </c>
      <c r="J36" s="31" t="s">
        <v>1</v>
      </c>
      <c r="K36" s="32">
        <v>11</v>
      </c>
      <c r="L36" s="19">
        <v>5</v>
      </c>
      <c r="M36" s="19">
        <v>0</v>
      </c>
      <c r="N36" s="33">
        <v>0</v>
      </c>
    </row>
    <row r="37" spans="1:14" x14ac:dyDescent="0.25">
      <c r="A37" s="7" t="s">
        <v>40</v>
      </c>
      <c r="B37" s="19" t="s">
        <v>89</v>
      </c>
      <c r="C37" s="19" t="s">
        <v>55</v>
      </c>
      <c r="D37" s="19">
        <v>6</v>
      </c>
      <c r="E37" s="19">
        <v>10</v>
      </c>
      <c r="F37" s="19">
        <v>2</v>
      </c>
      <c r="G37" s="19">
        <v>0</v>
      </c>
      <c r="H37" s="19">
        <v>8</v>
      </c>
      <c r="I37" s="19">
        <v>17</v>
      </c>
      <c r="J37" s="31" t="s">
        <v>1</v>
      </c>
      <c r="K37" s="32">
        <v>57</v>
      </c>
      <c r="L37" s="19">
        <v>4</v>
      </c>
      <c r="M37" s="19">
        <v>-6</v>
      </c>
      <c r="N37" s="33">
        <v>-0.6</v>
      </c>
    </row>
    <row r="38" spans="1:14" x14ac:dyDescent="0.25">
      <c r="A38" s="7" t="s">
        <v>41</v>
      </c>
      <c r="B38" s="19" t="s">
        <v>101</v>
      </c>
      <c r="C38" s="19" t="s">
        <v>53</v>
      </c>
      <c r="D38" s="19">
        <v>4</v>
      </c>
      <c r="E38" s="19">
        <v>7</v>
      </c>
      <c r="F38" s="19">
        <v>1</v>
      </c>
      <c r="G38" s="19">
        <v>2</v>
      </c>
      <c r="H38" s="19">
        <v>4</v>
      </c>
      <c r="I38" s="19">
        <v>11</v>
      </c>
      <c r="J38" s="31" t="s">
        <v>1</v>
      </c>
      <c r="K38" s="32">
        <v>20</v>
      </c>
      <c r="L38" s="19">
        <v>4</v>
      </c>
      <c r="M38" s="19">
        <v>-3</v>
      </c>
      <c r="N38" s="33">
        <v>-0.42857142857142855</v>
      </c>
    </row>
    <row r="39" spans="1:14" x14ac:dyDescent="0.25">
      <c r="A39" s="7" t="s">
        <v>42</v>
      </c>
      <c r="B39" s="19" t="s">
        <v>102</v>
      </c>
      <c r="C39" s="19" t="s">
        <v>56</v>
      </c>
      <c r="D39" s="19">
        <v>4</v>
      </c>
      <c r="E39" s="19">
        <v>6</v>
      </c>
      <c r="F39" s="19">
        <v>1</v>
      </c>
      <c r="G39" s="19">
        <v>2</v>
      </c>
      <c r="H39" s="19">
        <v>3</v>
      </c>
      <c r="I39" s="19">
        <v>14</v>
      </c>
      <c r="J39" s="31" t="s">
        <v>1</v>
      </c>
      <c r="K39" s="32">
        <v>19</v>
      </c>
      <c r="L39" s="19">
        <v>4</v>
      </c>
      <c r="M39" s="19">
        <v>-2</v>
      </c>
      <c r="N39" s="33">
        <v>-0.33333333333333331</v>
      </c>
    </row>
    <row r="40" spans="1:14" x14ac:dyDescent="0.25">
      <c r="A40" s="7" t="s">
        <v>43</v>
      </c>
      <c r="B40" s="19" t="s">
        <v>103</v>
      </c>
      <c r="C40" s="19" t="s">
        <v>51</v>
      </c>
      <c r="D40" s="19"/>
      <c r="E40" s="19">
        <v>2</v>
      </c>
      <c r="F40" s="19">
        <v>2</v>
      </c>
      <c r="G40" s="19">
        <v>0</v>
      </c>
      <c r="H40" s="19">
        <v>0</v>
      </c>
      <c r="I40" s="19">
        <v>5</v>
      </c>
      <c r="J40" s="31" t="s">
        <v>1</v>
      </c>
      <c r="K40" s="32">
        <v>2</v>
      </c>
      <c r="L40" s="19">
        <v>4</v>
      </c>
      <c r="M40" s="19">
        <v>2</v>
      </c>
      <c r="N40" s="33">
        <v>1</v>
      </c>
    </row>
    <row r="41" spans="1:14" x14ac:dyDescent="0.25">
      <c r="A41" s="7" t="s">
        <v>44</v>
      </c>
      <c r="B41" s="19" t="s">
        <v>91</v>
      </c>
      <c r="C41" s="19" t="s">
        <v>55</v>
      </c>
      <c r="D41" s="19">
        <v>6</v>
      </c>
      <c r="E41" s="19">
        <v>12</v>
      </c>
      <c r="F41" s="19">
        <v>0</v>
      </c>
      <c r="G41" s="19">
        <v>3</v>
      </c>
      <c r="H41" s="19">
        <v>9</v>
      </c>
      <c r="I41" s="19">
        <v>18</v>
      </c>
      <c r="J41" s="31" t="s">
        <v>1</v>
      </c>
      <c r="K41" s="32">
        <v>50</v>
      </c>
      <c r="L41" s="19">
        <v>3</v>
      </c>
      <c r="M41" s="19">
        <v>-9</v>
      </c>
      <c r="N41" s="33">
        <v>-0.75</v>
      </c>
    </row>
    <row r="42" spans="1:14" x14ac:dyDescent="0.25">
      <c r="A42" s="7" t="s">
        <v>45</v>
      </c>
      <c r="B42" s="19" t="s">
        <v>104</v>
      </c>
      <c r="C42" s="19" t="s">
        <v>50</v>
      </c>
      <c r="D42" s="19">
        <v>3</v>
      </c>
      <c r="E42" s="19">
        <v>5</v>
      </c>
      <c r="F42" s="19">
        <v>1</v>
      </c>
      <c r="G42" s="19">
        <v>1</v>
      </c>
      <c r="H42" s="19">
        <v>3</v>
      </c>
      <c r="I42" s="19">
        <v>5</v>
      </c>
      <c r="J42" s="31" t="s">
        <v>1</v>
      </c>
      <c r="K42" s="32">
        <v>15</v>
      </c>
      <c r="L42" s="19">
        <v>3</v>
      </c>
      <c r="M42" s="19">
        <v>-2</v>
      </c>
      <c r="N42" s="33">
        <v>-0.4</v>
      </c>
    </row>
    <row r="43" spans="1:14" x14ac:dyDescent="0.25">
      <c r="A43" s="7" t="s">
        <v>111</v>
      </c>
      <c r="B43" s="19" t="s">
        <v>84</v>
      </c>
      <c r="C43" s="19" t="s">
        <v>56</v>
      </c>
      <c r="D43" s="19">
        <v>2</v>
      </c>
      <c r="E43" s="19">
        <v>2</v>
      </c>
      <c r="F43" s="19">
        <v>1</v>
      </c>
      <c r="G43" s="19">
        <v>1</v>
      </c>
      <c r="H43" s="19">
        <v>0</v>
      </c>
      <c r="I43" s="19">
        <v>7</v>
      </c>
      <c r="J43" s="31" t="s">
        <v>1</v>
      </c>
      <c r="K43" s="32">
        <v>3</v>
      </c>
      <c r="L43" s="19">
        <v>3</v>
      </c>
      <c r="M43" s="19">
        <v>1</v>
      </c>
      <c r="N43" s="33">
        <v>0.5</v>
      </c>
    </row>
    <row r="44" spans="1:14" x14ac:dyDescent="0.25">
      <c r="A44" s="7" t="s">
        <v>112</v>
      </c>
      <c r="B44" s="19" t="s">
        <v>105</v>
      </c>
      <c r="C44" s="19" t="s">
        <v>57</v>
      </c>
      <c r="D44" s="19">
        <v>4</v>
      </c>
      <c r="E44" s="19">
        <v>8</v>
      </c>
      <c r="F44" s="19">
        <v>1</v>
      </c>
      <c r="G44" s="19">
        <v>0</v>
      </c>
      <c r="H44" s="19">
        <v>7</v>
      </c>
      <c r="I44" s="19">
        <v>15</v>
      </c>
      <c r="J44" s="31" t="s">
        <v>1</v>
      </c>
      <c r="K44" s="32">
        <v>32</v>
      </c>
      <c r="L44" s="19">
        <v>2</v>
      </c>
      <c r="M44" s="19">
        <v>-6</v>
      </c>
      <c r="N44" s="33">
        <v>-0.75</v>
      </c>
    </row>
    <row r="45" spans="1:14" x14ac:dyDescent="0.25">
      <c r="A45" s="7" t="s">
        <v>113</v>
      </c>
      <c r="B45" s="19" t="s">
        <v>48</v>
      </c>
      <c r="C45" s="19" t="s">
        <v>57</v>
      </c>
      <c r="D45" s="19">
        <v>4</v>
      </c>
      <c r="E45" s="19">
        <v>5</v>
      </c>
      <c r="F45" s="19">
        <v>1</v>
      </c>
      <c r="G45" s="19">
        <v>0</v>
      </c>
      <c r="H45" s="19">
        <v>4</v>
      </c>
      <c r="I45" s="19">
        <v>6</v>
      </c>
      <c r="J45" s="31" t="s">
        <v>1</v>
      </c>
      <c r="K45" s="32">
        <v>10</v>
      </c>
      <c r="L45" s="19">
        <v>2</v>
      </c>
      <c r="M45" s="19">
        <v>-3</v>
      </c>
      <c r="N45" s="33">
        <v>-0.6</v>
      </c>
    </row>
    <row r="46" spans="1:14" s="16" customFormat="1" x14ac:dyDescent="0.25">
      <c r="A46" s="7" t="s">
        <v>114</v>
      </c>
      <c r="B46" s="19" t="s">
        <v>87</v>
      </c>
      <c r="C46" s="19" t="s">
        <v>50</v>
      </c>
      <c r="D46" s="19">
        <v>2</v>
      </c>
      <c r="E46" s="19">
        <v>3</v>
      </c>
      <c r="F46" s="19">
        <v>1</v>
      </c>
      <c r="G46" s="19">
        <v>0</v>
      </c>
      <c r="H46" s="19">
        <v>2</v>
      </c>
      <c r="I46" s="19">
        <v>7</v>
      </c>
      <c r="J46" s="31" t="s">
        <v>1</v>
      </c>
      <c r="K46" s="32">
        <v>14</v>
      </c>
      <c r="L46" s="19">
        <v>2</v>
      </c>
      <c r="M46" s="19">
        <v>-1</v>
      </c>
      <c r="N46" s="33">
        <v>-0.33333333333333331</v>
      </c>
    </row>
    <row r="47" spans="1:14" s="16" customFormat="1" x14ac:dyDescent="0.25">
      <c r="A47" s="7" t="s">
        <v>115</v>
      </c>
      <c r="B47" s="19" t="s">
        <v>92</v>
      </c>
      <c r="C47" s="19" t="s">
        <v>50</v>
      </c>
      <c r="D47" s="19">
        <v>2</v>
      </c>
      <c r="E47" s="19">
        <v>3</v>
      </c>
      <c r="F47" s="19">
        <v>0</v>
      </c>
      <c r="G47" s="19">
        <v>2</v>
      </c>
      <c r="H47" s="19">
        <v>1</v>
      </c>
      <c r="I47" s="19">
        <v>6</v>
      </c>
      <c r="J47" s="31" t="s">
        <v>1</v>
      </c>
      <c r="K47" s="32">
        <v>7</v>
      </c>
      <c r="L47" s="19">
        <v>2</v>
      </c>
      <c r="M47" s="19">
        <v>-1</v>
      </c>
      <c r="N47" s="33">
        <v>-0.33333333333333331</v>
      </c>
    </row>
    <row r="48" spans="1:14" s="16" customFormat="1" x14ac:dyDescent="0.25">
      <c r="A48" s="7" t="s">
        <v>116</v>
      </c>
      <c r="B48" s="19" t="s">
        <v>106</v>
      </c>
      <c r="C48" s="19" t="s">
        <v>55</v>
      </c>
      <c r="D48" s="19">
        <v>2</v>
      </c>
      <c r="E48" s="19">
        <v>3</v>
      </c>
      <c r="F48" s="19">
        <v>1</v>
      </c>
      <c r="G48" s="19">
        <v>0</v>
      </c>
      <c r="H48" s="19">
        <v>2</v>
      </c>
      <c r="I48" s="19">
        <v>3</v>
      </c>
      <c r="J48" s="31" t="s">
        <v>1</v>
      </c>
      <c r="K48" s="32">
        <v>9</v>
      </c>
      <c r="L48" s="19">
        <v>2</v>
      </c>
      <c r="M48" s="19">
        <v>-1</v>
      </c>
      <c r="N48" s="33">
        <v>-0.33333333333333331</v>
      </c>
    </row>
    <row r="49" spans="1:14" s="16" customFormat="1" x14ac:dyDescent="0.25">
      <c r="A49" s="7" t="s">
        <v>117</v>
      </c>
      <c r="B49" s="19" t="s">
        <v>107</v>
      </c>
      <c r="C49" s="19" t="s">
        <v>51</v>
      </c>
      <c r="D49" s="19">
        <v>1</v>
      </c>
      <c r="E49" s="19">
        <v>3</v>
      </c>
      <c r="F49" s="19">
        <v>1</v>
      </c>
      <c r="G49" s="19">
        <v>0</v>
      </c>
      <c r="H49" s="19">
        <v>2</v>
      </c>
      <c r="I49" s="19">
        <v>2</v>
      </c>
      <c r="J49" s="31" t="s">
        <v>1</v>
      </c>
      <c r="K49" s="32">
        <v>6</v>
      </c>
      <c r="L49" s="19">
        <v>2</v>
      </c>
      <c r="M49" s="19">
        <v>-1</v>
      </c>
      <c r="N49" s="33">
        <v>-0.33333333333333331</v>
      </c>
    </row>
    <row r="50" spans="1:14" x14ac:dyDescent="0.25">
      <c r="A50" s="7" t="s">
        <v>118</v>
      </c>
      <c r="B50" s="19" t="s">
        <v>25</v>
      </c>
      <c r="C50" s="19" t="s">
        <v>59</v>
      </c>
      <c r="D50" s="19">
        <v>2</v>
      </c>
      <c r="E50" s="19">
        <v>2</v>
      </c>
      <c r="F50" s="19">
        <v>1</v>
      </c>
      <c r="G50" s="19">
        <v>0</v>
      </c>
      <c r="H50" s="19">
        <v>1</v>
      </c>
      <c r="I50" s="19">
        <v>6</v>
      </c>
      <c r="J50" s="31" t="s">
        <v>1</v>
      </c>
      <c r="K50" s="32">
        <v>6</v>
      </c>
      <c r="L50" s="19">
        <v>2</v>
      </c>
      <c r="M50" s="19">
        <v>0</v>
      </c>
      <c r="N50" s="33">
        <v>0</v>
      </c>
    </row>
    <row r="51" spans="1:14" x14ac:dyDescent="0.25">
      <c r="A51" s="7" t="s">
        <v>119</v>
      </c>
      <c r="B51" s="19" t="s">
        <v>85</v>
      </c>
      <c r="C51" s="19" t="s">
        <v>51</v>
      </c>
      <c r="D51" s="19">
        <v>1</v>
      </c>
      <c r="E51" s="19">
        <v>1</v>
      </c>
      <c r="F51" s="19">
        <v>1</v>
      </c>
      <c r="G51" s="19">
        <v>0</v>
      </c>
      <c r="H51" s="19">
        <v>0</v>
      </c>
      <c r="I51" s="19">
        <v>6</v>
      </c>
      <c r="J51" s="31" t="s">
        <v>1</v>
      </c>
      <c r="K51" s="32">
        <v>2</v>
      </c>
      <c r="L51" s="19">
        <v>2</v>
      </c>
      <c r="M51" s="19">
        <v>1</v>
      </c>
      <c r="N51" s="33">
        <v>1</v>
      </c>
    </row>
    <row r="52" spans="1:14" x14ac:dyDescent="0.25">
      <c r="A52" s="7" t="s">
        <v>120</v>
      </c>
      <c r="B52" s="19" t="s">
        <v>108</v>
      </c>
      <c r="C52" s="19" t="s">
        <v>52</v>
      </c>
      <c r="D52" s="19">
        <v>2</v>
      </c>
      <c r="E52" s="19">
        <v>3</v>
      </c>
      <c r="F52" s="19">
        <v>0</v>
      </c>
      <c r="G52" s="19">
        <v>1</v>
      </c>
      <c r="H52" s="19">
        <v>2</v>
      </c>
      <c r="I52" s="19">
        <v>7</v>
      </c>
      <c r="J52" s="31" t="s">
        <v>1</v>
      </c>
      <c r="K52" s="32">
        <v>9</v>
      </c>
      <c r="L52" s="19">
        <v>1</v>
      </c>
      <c r="M52" s="19">
        <v>-2</v>
      </c>
      <c r="N52" s="33">
        <v>-0.66666666666666663</v>
      </c>
    </row>
    <row r="53" spans="1:14" x14ac:dyDescent="0.25">
      <c r="A53" s="7" t="s">
        <v>121</v>
      </c>
      <c r="B53" s="19" t="s">
        <v>109</v>
      </c>
      <c r="C53" s="19" t="s">
        <v>51</v>
      </c>
      <c r="D53" s="19">
        <v>1</v>
      </c>
      <c r="E53" s="19">
        <v>3</v>
      </c>
      <c r="F53" s="19">
        <v>0</v>
      </c>
      <c r="G53" s="19">
        <v>1</v>
      </c>
      <c r="H53" s="19">
        <v>2</v>
      </c>
      <c r="I53" s="19">
        <v>3</v>
      </c>
      <c r="J53" s="31" t="s">
        <v>1</v>
      </c>
      <c r="K53" s="32">
        <v>5</v>
      </c>
      <c r="L53" s="19">
        <v>1</v>
      </c>
      <c r="M53" s="19">
        <v>-2</v>
      </c>
      <c r="N53" s="33">
        <v>-0.66666666666666663</v>
      </c>
    </row>
    <row r="54" spans="1:14" x14ac:dyDescent="0.25">
      <c r="A54" s="7" t="s">
        <v>122</v>
      </c>
      <c r="B54" s="19" t="s">
        <v>93</v>
      </c>
      <c r="C54" s="19" t="s">
        <v>51</v>
      </c>
      <c r="D54" s="19">
        <v>3</v>
      </c>
      <c r="E54" s="19">
        <v>8</v>
      </c>
      <c r="F54" s="19">
        <v>0</v>
      </c>
      <c r="G54" s="19">
        <v>0</v>
      </c>
      <c r="H54" s="19">
        <v>8</v>
      </c>
      <c r="I54" s="19">
        <v>15</v>
      </c>
      <c r="J54" s="31" t="s">
        <v>1</v>
      </c>
      <c r="K54" s="32">
        <v>55</v>
      </c>
      <c r="L54" s="19">
        <v>0</v>
      </c>
      <c r="M54" s="19">
        <v>-8</v>
      </c>
      <c r="N54" s="33">
        <v>-1</v>
      </c>
    </row>
    <row r="55" spans="1:14" x14ac:dyDescent="0.25">
      <c r="A55" s="7" t="s">
        <v>123</v>
      </c>
      <c r="B55" s="19" t="s">
        <v>110</v>
      </c>
      <c r="C55" s="19" t="s">
        <v>50</v>
      </c>
      <c r="D55" s="19">
        <v>2</v>
      </c>
      <c r="E55" s="19">
        <v>2</v>
      </c>
      <c r="F55" s="19">
        <v>0</v>
      </c>
      <c r="G55" s="19">
        <v>0</v>
      </c>
      <c r="H55" s="19">
        <v>2</v>
      </c>
      <c r="I55" s="19">
        <v>3</v>
      </c>
      <c r="J55" s="31" t="s">
        <v>1</v>
      </c>
      <c r="K55" s="32">
        <v>10</v>
      </c>
      <c r="L55" s="19">
        <v>0</v>
      </c>
      <c r="M55" s="19">
        <v>-2</v>
      </c>
      <c r="N55" s="33">
        <v>-1</v>
      </c>
    </row>
  </sheetData>
  <sortState ref="B4:N42">
    <sortCondition descending="1" ref="L4:L42"/>
  </sortState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2.liga_tab.</vt:lpstr>
      <vt:lpstr>2.liga_stat.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2018-04-16T10:20:52Z</dcterms:modified>
</cp:coreProperties>
</file>