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z013512\Documents\Sprtec\"/>
    </mc:Choice>
  </mc:AlternateContent>
  <xr:revisionPtr revIDLastSave="0" documentId="10_ncr:100000_{3544BAD9-753D-463E-B84F-2AFDD137AB7C}" xr6:coauthVersionLast="31" xr6:coauthVersionMax="31" xr10:uidLastSave="{00000000-0000-0000-0000-000000000000}"/>
  <bookViews>
    <workbookView xWindow="0" yWindow="0" windowWidth="19200" windowHeight="6520" xr2:uid="{00000000-000D-0000-FFFF-FFFF00000000}"/>
  </bookViews>
  <sheets>
    <sheet name="2.liga_tab." sheetId="8" r:id="rId1"/>
    <sheet name="2.liga_stat." sheetId="7" r:id="rId2"/>
    <sheet name="Podle_tymu" sheetId="9" r:id="rId3"/>
  </sheets>
  <calcPr calcId="179017"/>
</workbook>
</file>

<file path=xl/calcChain.xml><?xml version="1.0" encoding="utf-8"?>
<calcChain xmlns="http://schemas.openxmlformats.org/spreadsheetml/2006/main">
  <c r="O10" i="8" l="1"/>
  <c r="C10" i="8"/>
  <c r="O12" i="8"/>
  <c r="C12" i="8"/>
  <c r="O13" i="8"/>
  <c r="C13" i="8"/>
  <c r="O7" i="8"/>
  <c r="C7" i="8"/>
  <c r="O6" i="8"/>
  <c r="C6" i="8"/>
  <c r="O8" i="8" l="1"/>
  <c r="C8" i="8"/>
  <c r="O11" i="8" l="1"/>
  <c r="O9" i="8"/>
  <c r="O14" i="8"/>
  <c r="C11" i="8"/>
  <c r="C9" i="8"/>
  <c r="C14" i="8"/>
</calcChain>
</file>

<file path=xl/sharedStrings.xml><?xml version="1.0" encoding="utf-8"?>
<sst xmlns="http://schemas.openxmlformats.org/spreadsheetml/2006/main" count="1055" uniqueCount="158">
  <si>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</si>
  <si>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</si>
  <si>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</si>
  <si>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</si>
  <si>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</si>
  <si>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</si>
  <si>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</si>
  <si>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</si>
  <si>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</si>
  <si>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</si>
  <si>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</si>
  <si>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</si>
  <si>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</si>
  <si>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</si>
  <si>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</si>
  <si>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</si>
  <si>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-</t>
  </si>
  <si>
    <t>VRÁNA Martin</t>
  </si>
  <si>
    <t>14.</t>
  </si>
  <si>
    <t>15.</t>
  </si>
  <si>
    <t>16.</t>
  </si>
  <si>
    <t>17.</t>
  </si>
  <si>
    <t>18.</t>
  </si>
  <si>
    <t>19.</t>
  </si>
  <si>
    <t>20.</t>
  </si>
  <si>
    <t>DAVID Jakub</t>
  </si>
  <si>
    <t>DOLEŽAL Jan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</si>
  <si>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</si>
  <si>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</si>
  <si>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</si>
  <si>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</si>
  <si>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</si>
  <si>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</si>
  <si>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</si>
  <si>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</si>
  <si>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</si>
  <si>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</si>
  <si>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</si>
  <si>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</si>
  <si>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</si>
  <si>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</si>
  <si>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</si>
  <si>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</si>
  <si>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</si>
  <si>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</si>
  <si>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</si>
  <si>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ZÁPASY 2018</t>
  </si>
  <si>
    <t>TIRPÁK Patrik</t>
  </si>
  <si>
    <t>CIBULKOVÁ Markéta</t>
  </si>
  <si>
    <t>2. LIGA DRUŽSTEV 2018</t>
  </si>
  <si>
    <t>Dragons Modřice "B"</t>
  </si>
  <si>
    <t>Gunners Břeclav "B"</t>
  </si>
  <si>
    <t>THE Orel Bohunice</t>
  </si>
  <si>
    <t>TJ Sokol Stochov</t>
  </si>
  <si>
    <t>Šuture</t>
  </si>
  <si>
    <t>BHL Žďár nad Sázavou</t>
  </si>
  <si>
    <t>B.H.C. Dobrá</t>
  </si>
  <si>
    <t>E.S.H. Praha</t>
  </si>
  <si>
    <t>2. LIGA DRUŽSTEV ČR 2018</t>
  </si>
  <si>
    <t>BHK IQ Boskovice "B"</t>
  </si>
  <si>
    <t>FOLTÝN Jaromír jun</t>
  </si>
  <si>
    <t>GRABINSKÁ Michala</t>
  </si>
  <si>
    <t>MALEC Jaroslav</t>
  </si>
  <si>
    <t>FRANĚK Ivan</t>
  </si>
  <si>
    <t>STOHANZL Erik</t>
  </si>
  <si>
    <t>PAVLIŠ Radek</t>
  </si>
  <si>
    <t>GRABINSKÁ Veronika</t>
  </si>
  <si>
    <t>MUŽÍK Jan</t>
  </si>
  <si>
    <t>NAVRÁTIL Petr</t>
  </si>
  <si>
    <t>ŠÍMA Pavel</t>
  </si>
  <si>
    <t>RACEK Karel</t>
  </si>
  <si>
    <t>STLOUKAL Mojmír</t>
  </si>
  <si>
    <t>LUDVÍK Vojtěch</t>
  </si>
  <si>
    <t>KALINA Tomáš</t>
  </si>
  <si>
    <t>HÁJEK Dalibor</t>
  </si>
  <si>
    <t>DAVID Vojtěch</t>
  </si>
  <si>
    <t>DOHNAL Jiří</t>
  </si>
  <si>
    <t>KLOUPAR Jakub</t>
  </si>
  <si>
    <t>HROZ Lukáš</t>
  </si>
  <si>
    <t>KUŠNIER Radek</t>
  </si>
  <si>
    <t>KLIMKOVÁ Kateřina</t>
  </si>
  <si>
    <t>VITULA Josef</t>
  </si>
  <si>
    <t>HADAŠČOK Petr</t>
  </si>
  <si>
    <t>DUCHOŇ Michal</t>
  </si>
  <si>
    <t>STUDENIČ Josef</t>
  </si>
  <si>
    <t>KOCÁB Jan</t>
  </si>
  <si>
    <t>ŘEHOŘ Jakub</t>
  </si>
  <si>
    <t>OTÁHAL Tomáš</t>
  </si>
  <si>
    <t>KOVÁŘ Roman</t>
  </si>
  <si>
    <t>ŠUSTR Adam</t>
  </si>
  <si>
    <t>SVOBODA Josef</t>
  </si>
  <si>
    <t>VOCÁSEK Jaroslav</t>
  </si>
  <si>
    <t>TOMANDL Michal</t>
  </si>
  <si>
    <t>MARTINKA Roman</t>
  </si>
  <si>
    <t>BHC Dobrá</t>
  </si>
  <si>
    <t>1.kolo:</t>
  </si>
  <si>
    <t>2.kolo:</t>
  </si>
  <si>
    <t>NAGY Jiří</t>
  </si>
  <si>
    <t>PELIKÁN Pavel</t>
  </si>
  <si>
    <t>BEDNÁŘ Martin</t>
  </si>
  <si>
    <t>PROKOP Štefan</t>
  </si>
  <si>
    <t>BILKO Jan</t>
  </si>
  <si>
    <t>KAŇA Simon</t>
  </si>
  <si>
    <t>ONDRÁK M.</t>
  </si>
  <si>
    <t>MIKEŠ Martin</t>
  </si>
  <si>
    <t>ČECH Adam</t>
  </si>
  <si>
    <t>LOUČKA Matouš</t>
  </si>
  <si>
    <t>REZEK Jakub</t>
  </si>
  <si>
    <t>FIALA Andrej</t>
  </si>
  <si>
    <t>DRAHONSKÝ J.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</si>
  <si>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</si>
  <si>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</si>
  <si>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</si>
  <si>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</si>
  <si>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</si>
  <si>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</si>
  <si>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</si>
  <si>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</si>
  <si>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</si>
  <si>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</si>
  <si>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</si>
  <si>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</si>
  <si>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</si>
  <si>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3.kolo:</t>
  </si>
  <si>
    <t>PROCHÁZKA Josef</t>
  </si>
  <si>
    <t>SYRŮČEK Adam</t>
  </si>
  <si>
    <t>SROKA Petr</t>
  </si>
  <si>
    <t>ODEHNAL Pavel</t>
  </si>
  <si>
    <t>OŠLEJŠEK Jakub</t>
  </si>
  <si>
    <t>HAŠEK Roman</t>
  </si>
  <si>
    <t>KOLODĚJ Pavel</t>
  </si>
  <si>
    <t>53.</t>
  </si>
  <si>
    <t>54.</t>
  </si>
  <si>
    <t>55.</t>
  </si>
  <si>
    <t>56.</t>
  </si>
  <si>
    <t>57.</t>
  </si>
  <si>
    <t>58.</t>
  </si>
  <si>
    <t>59.</t>
  </si>
  <si>
    <t>TŮMA Václav</t>
  </si>
  <si>
    <t>FIALA Dominik</t>
  </si>
  <si>
    <t>GRENÁR David</t>
  </si>
  <si>
    <t>FOLTÝN Jaromír sen</t>
  </si>
  <si>
    <t>VYMYSLICKÝ Tomáš</t>
  </si>
  <si>
    <t>60.</t>
  </si>
  <si>
    <t>61.</t>
  </si>
  <si>
    <t>62.</t>
  </si>
  <si>
    <t>63.</t>
  </si>
  <si>
    <t>64.</t>
  </si>
  <si>
    <r>
      <t>4.kolo</t>
    </r>
    <r>
      <rPr>
        <sz val="10"/>
        <rFont val="Arial"/>
        <family val="2"/>
        <charset val="238"/>
      </rPr>
      <t xml:space="preserve"> - 09.09.2018:</t>
    </r>
  </si>
  <si>
    <r>
      <t>5.kolo</t>
    </r>
    <r>
      <rPr>
        <sz val="10"/>
        <rFont val="Arial"/>
        <family val="2"/>
        <charset val="238"/>
      </rPr>
      <t xml:space="preserve"> - 21.10.2018:</t>
    </r>
  </si>
  <si>
    <r>
      <t xml:space="preserve">STATISTIKY JEDNOTLIVCŮ po 21.10.2018 </t>
    </r>
    <r>
      <rPr>
        <sz val="12"/>
        <rFont val="Arial"/>
        <family val="2"/>
        <charset val="238"/>
      </rPr>
      <t>- podle bodů z utkání:</t>
    </r>
  </si>
  <si>
    <t>IGNÁC Martin</t>
  </si>
  <si>
    <t>MÜLLER Marek</t>
  </si>
  <si>
    <t>FOLTÝN Vítězslav</t>
  </si>
  <si>
    <t>65.</t>
  </si>
  <si>
    <t>66.</t>
  </si>
  <si>
    <t>67.</t>
  </si>
  <si>
    <r>
      <t xml:space="preserve">STATISTIKY JEDNOTLIVCŮ po 21.10.2018 </t>
    </r>
    <r>
      <rPr>
        <sz val="12"/>
        <rFont val="Arial"/>
        <family val="2"/>
        <charset val="238"/>
      </rPr>
      <t>- podle % (min. 15 zápasů):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</si>
</sst>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horizontal="left"/>
    </xf>
    <xf numFmtId="0" fontId="2" fillId="0" borderId="0" xfId="0" applyFont="1"/>
    <xf numFmtId="0" fontId="30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0" fillId="0" borderId="0" xfId="0" applyNumberFormat="1" applyAlignment="1">
      <alignment shrinkToFit="1"/>
    </xf>
    <xf numFmtId="0" fontId="1" fillId="0" borderId="0" xfId="0" applyFont="1"/>
    <xf numFmtId="0" fontId="4" fillId="0" borderId="10" xfId="0" applyFont="1" applyBorder="1" applyAlignment="1"/>
    <xf numFmtId="0" fontId="4" fillId="0" borderId="10" xfId="0" applyFont="1" applyBorder="1" applyAlignment="1">
      <alignment horizontal="right"/>
    </xf>
    <xf numFmtId="0" fontId="4" fillId="0" borderId="10" xfId="0" applyFont="1" applyBorder="1"/>
    <xf numFmtId="0" fontId="4" fillId="0" borderId="10" xfId="0" applyFont="1" applyBorder="1" applyAlignment="1">
      <alignment horizontal="left"/>
    </xf>
    <xf numFmtId="0" fontId="6" fillId="0" borderId="10" xfId="0" applyFont="1" applyBorder="1" applyAlignment="1"/>
    <xf numFmtId="0" fontId="30" fillId="0" borderId="10" xfId="0" applyFont="1" applyBorder="1" applyAlignment="1"/>
    <xf numFmtId="0" fontId="30" fillId="0" borderId="10" xfId="0" applyFont="1" applyBorder="1" applyAlignment="1">
      <alignment horizontal="left"/>
    </xf>
    <xf numFmtId="0" fontId="0" fillId="0" borderId="10" xfId="0" applyBorder="1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/>
    <xf numFmtId="0" fontId="30" fillId="0" borderId="0" xfId="0" applyFont="1" applyBorder="1" applyAlignment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4" fillId="24" borderId="0" xfId="0" applyFont="1" applyFill="1" applyAlignment="1">
      <alignment horizontal="right" indent="1"/>
    </xf>
    <xf numFmtId="0" fontId="4" fillId="24" borderId="10" xfId="0" applyFont="1" applyFill="1" applyBorder="1" applyAlignment="1">
      <alignment horizontal="right" indent="1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 xr:uid="{00000000-0005-0000-0000-00001B000000}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5"/>
  <sheetViews>
    <sheetView tabSelected="1" zoomScale="90" zoomScaleNormal="90" workbookViewId="0">
      <selection sqref="A1:O1"/>
    </sheetView>
  </sheetViews>
  <sheetFormatPr defaultRowHeight="12.5" x14ac:dyDescent="0.25"/>
  <cols>
    <col min="1" max="1" width="6.26953125" customWidth="1"/>
    <col min="2" max="2" width="22.54296875" customWidth="1"/>
    <col min="3" max="3" width="3.54296875" style="17" customWidth="1"/>
    <col min="4" max="4" width="4.6328125" customWidth="1"/>
    <col min="5" max="5" width="2.90625" customWidth="1"/>
    <col min="6" max="6" width="2.81640625" customWidth="1"/>
    <col min="7" max="7" width="9.453125" customWidth="1"/>
    <col min="8" max="8" width="1.26953125" customWidth="1"/>
    <col min="9" max="9" width="4.453125" customWidth="1"/>
    <col min="10" max="10" width="1.26953125" customWidth="1"/>
    <col min="11" max="11" width="5.26953125" customWidth="1"/>
    <col min="12" max="12" width="1.26953125" customWidth="1"/>
    <col min="13" max="13" width="5.26953125" customWidth="1"/>
    <col min="14" max="14" width="1.26953125" customWidth="1"/>
    <col min="15" max="15" width="4" style="18" customWidth="1"/>
  </cols>
  <sheetData>
    <row r="1" spans="1:18" ht="23" x14ac:dyDescent="0.25">
      <c r="A1" s="52" t="s">
        <v>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ht="23" x14ac:dyDescent="0.25">
      <c r="A2" s="52" t="s">
        <v>49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4" spans="1:18" x14ac:dyDescent="0.25">
      <c r="B4" s="10" t="s">
        <v>0</v>
      </c>
    </row>
    <row r="6" spans="1:18" ht="15.5" customHeight="1" x14ac:dyDescent="0.3">
      <c r="A6" s="50" t="s">
        <v>3</v>
      </c>
      <c r="B6" s="6" t="s">
        <v>56</v>
      </c>
      <c r="C6" s="27">
        <f t="shared" ref="C6" si="0">SUM(D6:F6)</f>
        <v>16</v>
      </c>
      <c r="D6" s="4">
        <v>10</v>
      </c>
      <c r="E6" s="4">
        <v>3</v>
      </c>
      <c r="F6" s="4">
        <v>3</v>
      </c>
      <c r="G6" s="4">
        <v>67</v>
      </c>
      <c r="H6" s="6" t="s">
        <v>1</v>
      </c>
      <c r="I6" s="5">
        <v>50</v>
      </c>
      <c r="J6" s="12"/>
      <c r="K6" s="22">
        <v>427</v>
      </c>
      <c r="L6" s="22" t="s">
        <v>1</v>
      </c>
      <c r="M6" s="23">
        <v>332</v>
      </c>
      <c r="N6" s="12"/>
      <c r="O6" s="27">
        <f t="shared" ref="O6:O7" si="1">(D6*2)+E6</f>
        <v>23</v>
      </c>
    </row>
    <row r="7" spans="1:18" ht="15.5" customHeight="1" x14ac:dyDescent="0.3">
      <c r="A7" s="50" t="s">
        <v>4</v>
      </c>
      <c r="B7" s="6" t="s">
        <v>52</v>
      </c>
      <c r="C7" s="27">
        <f t="shared" ref="C7" si="2">SUM(D7:F7)</f>
        <v>16</v>
      </c>
      <c r="D7" s="4">
        <v>10</v>
      </c>
      <c r="E7" s="4">
        <v>2</v>
      </c>
      <c r="F7" s="4">
        <v>4</v>
      </c>
      <c r="G7" s="4">
        <v>68</v>
      </c>
      <c r="H7" s="6" t="s">
        <v>1</v>
      </c>
      <c r="I7" s="5">
        <v>46</v>
      </c>
      <c r="J7" s="12"/>
      <c r="K7" s="22">
        <v>417</v>
      </c>
      <c r="L7" s="22" t="s">
        <v>1</v>
      </c>
      <c r="M7" s="23">
        <v>345</v>
      </c>
      <c r="N7" s="12"/>
      <c r="O7" s="27">
        <f t="shared" si="1"/>
        <v>22</v>
      </c>
    </row>
    <row r="8" spans="1:18" s="16" customFormat="1" ht="15.5" customHeight="1" x14ac:dyDescent="0.3">
      <c r="A8" s="50" t="s">
        <v>5</v>
      </c>
      <c r="B8" s="6" t="s">
        <v>53</v>
      </c>
      <c r="C8" s="27">
        <f t="shared" ref="C8" si="3">SUM(D8:F8)</f>
        <v>16</v>
      </c>
      <c r="D8" s="4">
        <v>8</v>
      </c>
      <c r="E8" s="4">
        <v>4</v>
      </c>
      <c r="F8" s="4">
        <v>4</v>
      </c>
      <c r="G8" s="4">
        <v>69</v>
      </c>
      <c r="H8" s="6" t="s">
        <v>1</v>
      </c>
      <c r="I8" s="5">
        <v>48</v>
      </c>
      <c r="J8" s="12"/>
      <c r="K8" s="22">
        <v>453</v>
      </c>
      <c r="L8" s="22" t="s">
        <v>1</v>
      </c>
      <c r="M8" s="23">
        <v>368</v>
      </c>
      <c r="N8" s="12"/>
      <c r="O8" s="27">
        <f t="shared" ref="O8" si="4">(D8*2)+E8</f>
        <v>20</v>
      </c>
    </row>
    <row r="9" spans="1:18" s="16" customFormat="1" ht="15.5" customHeight="1" x14ac:dyDescent="0.3">
      <c r="A9" s="50" t="s">
        <v>6</v>
      </c>
      <c r="B9" s="6" t="s">
        <v>54</v>
      </c>
      <c r="C9" s="27">
        <f t="shared" ref="C9:C14" si="5">SUM(D9:F9)</f>
        <v>16</v>
      </c>
      <c r="D9" s="4">
        <v>6</v>
      </c>
      <c r="E9" s="4">
        <v>5</v>
      </c>
      <c r="F9" s="4">
        <v>5</v>
      </c>
      <c r="G9" s="4">
        <v>68</v>
      </c>
      <c r="H9" s="6" t="s">
        <v>1</v>
      </c>
      <c r="I9" s="5">
        <v>57</v>
      </c>
      <c r="J9" s="12"/>
      <c r="K9" s="22">
        <v>386</v>
      </c>
      <c r="L9" s="22" t="s">
        <v>1</v>
      </c>
      <c r="M9" s="23">
        <v>372</v>
      </c>
      <c r="N9" s="12"/>
      <c r="O9" s="27">
        <f t="shared" ref="O9:O14" si="6">(D9*2)+E9</f>
        <v>17</v>
      </c>
    </row>
    <row r="10" spans="1:18" ht="15.5" customHeight="1" x14ac:dyDescent="0.3">
      <c r="A10" s="51" t="s">
        <v>7</v>
      </c>
      <c r="B10" s="32" t="s">
        <v>57</v>
      </c>
      <c r="C10" s="33">
        <f t="shared" si="5"/>
        <v>16</v>
      </c>
      <c r="D10" s="34">
        <v>7</v>
      </c>
      <c r="E10" s="34">
        <v>1</v>
      </c>
      <c r="F10" s="34">
        <v>8</v>
      </c>
      <c r="G10" s="34">
        <v>60</v>
      </c>
      <c r="H10" s="32" t="s">
        <v>1</v>
      </c>
      <c r="I10" s="35">
        <v>60</v>
      </c>
      <c r="J10" s="36"/>
      <c r="K10" s="37">
        <v>355</v>
      </c>
      <c r="L10" s="37" t="s">
        <v>1</v>
      </c>
      <c r="M10" s="38">
        <v>350</v>
      </c>
      <c r="N10" s="36"/>
      <c r="O10" s="33">
        <f t="shared" si="6"/>
        <v>15</v>
      </c>
      <c r="P10" s="39"/>
      <c r="Q10" s="39"/>
      <c r="R10" s="39"/>
    </row>
    <row r="11" spans="1:18" ht="15.5" customHeight="1" x14ac:dyDescent="0.3">
      <c r="A11" s="41" t="s">
        <v>8</v>
      </c>
      <c r="B11" s="42" t="s">
        <v>50</v>
      </c>
      <c r="C11" s="43">
        <f t="shared" si="5"/>
        <v>16</v>
      </c>
      <c r="D11" s="44">
        <v>7</v>
      </c>
      <c r="E11" s="44">
        <v>1</v>
      </c>
      <c r="F11" s="44">
        <v>8</v>
      </c>
      <c r="G11" s="44">
        <v>48</v>
      </c>
      <c r="H11" s="42" t="s">
        <v>1</v>
      </c>
      <c r="I11" s="45">
        <v>63</v>
      </c>
      <c r="J11" s="46"/>
      <c r="K11" s="47">
        <v>345</v>
      </c>
      <c r="L11" s="47" t="s">
        <v>1</v>
      </c>
      <c r="M11" s="48">
        <v>396</v>
      </c>
      <c r="N11" s="46"/>
      <c r="O11" s="43">
        <f t="shared" si="6"/>
        <v>15</v>
      </c>
      <c r="P11" s="49"/>
    </row>
    <row r="12" spans="1:18" s="16" customFormat="1" ht="15.5" customHeight="1" x14ac:dyDescent="0.3">
      <c r="A12" s="41" t="s">
        <v>9</v>
      </c>
      <c r="B12" s="42" t="s">
        <v>55</v>
      </c>
      <c r="C12" s="43">
        <f t="shared" ref="C12" si="7">SUM(D12:F12)</f>
        <v>16</v>
      </c>
      <c r="D12" s="44">
        <v>6</v>
      </c>
      <c r="E12" s="44">
        <v>1</v>
      </c>
      <c r="F12" s="44">
        <v>9</v>
      </c>
      <c r="G12" s="44">
        <v>54</v>
      </c>
      <c r="H12" s="42" t="s">
        <v>1</v>
      </c>
      <c r="I12" s="45">
        <v>73</v>
      </c>
      <c r="J12" s="46"/>
      <c r="K12" s="47">
        <v>397</v>
      </c>
      <c r="L12" s="47" t="s">
        <v>1</v>
      </c>
      <c r="M12" s="48">
        <v>484</v>
      </c>
      <c r="N12" s="46"/>
      <c r="O12" s="43">
        <f t="shared" ref="O12" si="8">(D12*2)+E12</f>
        <v>13</v>
      </c>
      <c r="P12" s="49"/>
    </row>
    <row r="13" spans="1:18" ht="15.5" customHeight="1" x14ac:dyDescent="0.3">
      <c r="A13" s="41" t="s">
        <v>10</v>
      </c>
      <c r="B13" s="42" t="s">
        <v>51</v>
      </c>
      <c r="C13" s="43">
        <f t="shared" ref="C13" si="9">SUM(D13:F13)</f>
        <v>16</v>
      </c>
      <c r="D13" s="44">
        <v>4</v>
      </c>
      <c r="E13" s="44">
        <v>3</v>
      </c>
      <c r="F13" s="44">
        <v>9</v>
      </c>
      <c r="G13" s="44">
        <v>53</v>
      </c>
      <c r="H13" s="42" t="s">
        <v>1</v>
      </c>
      <c r="I13" s="45">
        <v>63</v>
      </c>
      <c r="J13" s="46"/>
      <c r="K13" s="47">
        <v>388</v>
      </c>
      <c r="L13" s="47" t="s">
        <v>1</v>
      </c>
      <c r="M13" s="48">
        <v>473</v>
      </c>
      <c r="N13" s="46"/>
      <c r="O13" s="43">
        <f t="shared" ref="O13" si="10">(D13*2)+E13</f>
        <v>11</v>
      </c>
      <c r="P13" s="49"/>
    </row>
    <row r="14" spans="1:18" s="16" customFormat="1" ht="15.5" customHeight="1" x14ac:dyDescent="0.3">
      <c r="A14" s="11" t="s">
        <v>11</v>
      </c>
      <c r="B14" s="6" t="s">
        <v>59</v>
      </c>
      <c r="C14" s="27">
        <f t="shared" si="5"/>
        <v>16</v>
      </c>
      <c r="D14" s="4">
        <v>3</v>
      </c>
      <c r="E14" s="4">
        <v>2</v>
      </c>
      <c r="F14" s="4">
        <v>11</v>
      </c>
      <c r="G14" s="4">
        <v>46</v>
      </c>
      <c r="H14" s="6" t="s">
        <v>1</v>
      </c>
      <c r="I14" s="5">
        <v>72</v>
      </c>
      <c r="J14" s="12"/>
      <c r="K14" s="22">
        <v>305</v>
      </c>
      <c r="L14" s="22" t="s">
        <v>1</v>
      </c>
      <c r="M14" s="23">
        <v>353</v>
      </c>
      <c r="N14" s="12"/>
      <c r="O14" s="27">
        <f t="shared" si="6"/>
        <v>8</v>
      </c>
    </row>
    <row r="15" spans="1:18" ht="13" x14ac:dyDescent="0.3">
      <c r="B15" s="6"/>
      <c r="C15" s="27"/>
      <c r="D15" s="4"/>
      <c r="E15" s="4"/>
      <c r="F15" s="4"/>
      <c r="G15" s="4"/>
      <c r="H15" s="6"/>
      <c r="I15" s="5"/>
      <c r="J15" s="12"/>
      <c r="K15" s="22"/>
      <c r="L15" s="22"/>
      <c r="M15" s="23"/>
      <c r="N15" s="12"/>
      <c r="O15" s="27"/>
    </row>
    <row r="16" spans="1:18" ht="13" x14ac:dyDescent="0.3">
      <c r="A16" s="4"/>
      <c r="C16" s="7"/>
      <c r="H16" s="2"/>
      <c r="I16" s="1"/>
      <c r="J16" s="7"/>
      <c r="K16" s="2"/>
      <c r="L16" s="7"/>
      <c r="M16" s="3"/>
      <c r="N16" s="3"/>
    </row>
    <row r="17" spans="1:15" x14ac:dyDescent="0.25">
      <c r="B17" s="13" t="s">
        <v>149</v>
      </c>
    </row>
    <row r="18" spans="1:15" s="16" customFormat="1" ht="13" customHeight="1" x14ac:dyDescent="0.25">
      <c r="A18"/>
      <c r="B18" s="31" t="s">
        <v>52</v>
      </c>
      <c r="C18" s="17" t="s">
        <v>16</v>
      </c>
      <c r="D18" s="24" t="s">
        <v>55</v>
      </c>
      <c r="E18"/>
      <c r="F18"/>
      <c r="G18"/>
      <c r="H18"/>
      <c r="I18">
        <v>6</v>
      </c>
      <c r="J18" t="s">
        <v>1</v>
      </c>
      <c r="K18" s="18">
        <v>1</v>
      </c>
      <c r="L18"/>
      <c r="M18" s="25">
        <v>41</v>
      </c>
      <c r="N18" s="25" t="s">
        <v>1</v>
      </c>
      <c r="O18" s="23">
        <v>26</v>
      </c>
    </row>
    <row r="19" spans="1:15" ht="13" customHeight="1" x14ac:dyDescent="0.25">
      <c r="A19" s="16"/>
      <c r="B19" s="24" t="s">
        <v>57</v>
      </c>
      <c r="C19" s="40" t="s">
        <v>16</v>
      </c>
      <c r="D19" s="31" t="s">
        <v>52</v>
      </c>
      <c r="E19" s="16"/>
      <c r="F19" s="16"/>
      <c r="G19" s="16"/>
      <c r="H19" s="16"/>
      <c r="I19" s="16">
        <v>5</v>
      </c>
      <c r="J19" s="31" t="s">
        <v>1</v>
      </c>
      <c r="K19" s="18">
        <v>1</v>
      </c>
      <c r="L19" s="16"/>
      <c r="M19" s="25">
        <v>19</v>
      </c>
      <c r="N19" s="25" t="s">
        <v>1</v>
      </c>
      <c r="O19" s="23">
        <v>12</v>
      </c>
    </row>
    <row r="20" spans="1:15" ht="13" customHeight="1" x14ac:dyDescent="0.25">
      <c r="B20" s="24" t="s">
        <v>55</v>
      </c>
      <c r="C20" s="40" t="s">
        <v>16</v>
      </c>
      <c r="D20" s="31" t="s">
        <v>53</v>
      </c>
      <c r="I20">
        <v>3</v>
      </c>
      <c r="J20" s="31" t="s">
        <v>1</v>
      </c>
      <c r="K20" s="18">
        <v>3</v>
      </c>
      <c r="M20" s="25">
        <v>29</v>
      </c>
      <c r="N20" s="25" t="s">
        <v>1</v>
      </c>
      <c r="O20" s="23">
        <v>26</v>
      </c>
    </row>
    <row r="21" spans="1:15" ht="13" customHeight="1" x14ac:dyDescent="0.25">
      <c r="B21" s="24" t="s">
        <v>57</v>
      </c>
      <c r="C21" s="40" t="s">
        <v>16</v>
      </c>
      <c r="D21" s="24" t="s">
        <v>55</v>
      </c>
      <c r="I21">
        <v>5</v>
      </c>
      <c r="J21" s="31" t="s">
        <v>1</v>
      </c>
      <c r="K21" s="18">
        <v>3</v>
      </c>
      <c r="M21" s="25">
        <v>25</v>
      </c>
      <c r="N21" s="25" t="s">
        <v>1</v>
      </c>
      <c r="O21" s="23">
        <v>20</v>
      </c>
    </row>
    <row r="22" spans="1:15" s="16" customFormat="1" ht="13" customHeight="1" x14ac:dyDescent="0.25">
      <c r="A22"/>
      <c r="B22" s="24" t="s">
        <v>51</v>
      </c>
      <c r="C22" s="21" t="s">
        <v>16</v>
      </c>
      <c r="D22" s="31" t="s">
        <v>53</v>
      </c>
      <c r="E22"/>
      <c r="F22"/>
      <c r="G22"/>
      <c r="H22"/>
      <c r="I22">
        <v>2</v>
      </c>
      <c r="J22" s="24" t="s">
        <v>1</v>
      </c>
      <c r="K22" s="18">
        <v>4</v>
      </c>
      <c r="L22"/>
      <c r="M22" s="25">
        <v>18</v>
      </c>
      <c r="N22" s="25" t="s">
        <v>1</v>
      </c>
      <c r="O22" s="23">
        <v>21</v>
      </c>
    </row>
    <row r="23" spans="1:15" s="16" customFormat="1" ht="13" customHeight="1" x14ac:dyDescent="0.25">
      <c r="B23" s="31" t="s">
        <v>52</v>
      </c>
      <c r="C23" s="21" t="s">
        <v>16</v>
      </c>
      <c r="D23" s="31" t="s">
        <v>53</v>
      </c>
      <c r="I23" s="16">
        <v>4</v>
      </c>
      <c r="J23" s="24" t="s">
        <v>1</v>
      </c>
      <c r="K23" s="18">
        <v>5</v>
      </c>
      <c r="M23" s="25">
        <v>21</v>
      </c>
      <c r="N23" s="25" t="s">
        <v>1</v>
      </c>
      <c r="O23" s="23">
        <v>35</v>
      </c>
    </row>
    <row r="24" spans="1:15" ht="13" customHeight="1" x14ac:dyDescent="0.25">
      <c r="A24" s="16"/>
      <c r="B24" s="24" t="s">
        <v>57</v>
      </c>
      <c r="C24" s="21" t="s">
        <v>16</v>
      </c>
      <c r="D24" s="24" t="s">
        <v>51</v>
      </c>
      <c r="E24" s="16"/>
      <c r="F24" s="16"/>
      <c r="G24" s="16"/>
      <c r="H24" s="16"/>
      <c r="I24" s="16">
        <v>3</v>
      </c>
      <c r="J24" s="24" t="s">
        <v>1</v>
      </c>
      <c r="K24" s="18">
        <v>3</v>
      </c>
      <c r="L24" s="16"/>
      <c r="M24" s="25">
        <v>26</v>
      </c>
      <c r="N24" s="25" t="s">
        <v>1</v>
      </c>
      <c r="O24" s="23">
        <v>24</v>
      </c>
    </row>
    <row r="25" spans="1:15" s="16" customFormat="1" ht="13" customHeight="1" x14ac:dyDescent="0.25">
      <c r="B25" s="24" t="s">
        <v>50</v>
      </c>
      <c r="C25" s="21" t="s">
        <v>16</v>
      </c>
      <c r="D25" s="31" t="s">
        <v>59</v>
      </c>
      <c r="I25" s="16">
        <v>4</v>
      </c>
      <c r="J25" s="24" t="s">
        <v>1</v>
      </c>
      <c r="K25" s="18">
        <v>3</v>
      </c>
      <c r="M25" s="25">
        <v>27</v>
      </c>
      <c r="N25" s="25" t="s">
        <v>1</v>
      </c>
      <c r="O25" s="23">
        <v>21</v>
      </c>
    </row>
    <row r="26" spans="1:15" s="16" customFormat="1" ht="13" customHeight="1" x14ac:dyDescent="0.25">
      <c r="B26" s="31" t="s">
        <v>56</v>
      </c>
      <c r="C26" s="21" t="s">
        <v>16</v>
      </c>
      <c r="D26" s="24" t="s">
        <v>50</v>
      </c>
      <c r="I26" s="16">
        <v>5</v>
      </c>
      <c r="J26" s="24" t="s">
        <v>1</v>
      </c>
      <c r="K26" s="18">
        <v>3</v>
      </c>
      <c r="M26" s="25">
        <v>35</v>
      </c>
      <c r="N26" s="25" t="s">
        <v>1</v>
      </c>
      <c r="O26" s="23">
        <v>22</v>
      </c>
    </row>
    <row r="27" spans="1:15" s="16" customFormat="1" ht="13" customHeight="1" x14ac:dyDescent="0.25">
      <c r="B27" s="31" t="s">
        <v>59</v>
      </c>
      <c r="C27" s="21" t="s">
        <v>16</v>
      </c>
      <c r="D27" s="31" t="s">
        <v>56</v>
      </c>
      <c r="I27" s="16">
        <v>3</v>
      </c>
      <c r="J27" s="24" t="s">
        <v>1</v>
      </c>
      <c r="K27" s="18">
        <v>4</v>
      </c>
      <c r="M27" s="25">
        <v>17</v>
      </c>
      <c r="N27" s="25" t="s">
        <v>1</v>
      </c>
      <c r="O27" s="23">
        <v>21</v>
      </c>
    </row>
    <row r="28" spans="1:15" s="16" customFormat="1" ht="13" customHeight="1" x14ac:dyDescent="0.25">
      <c r="B28" s="24" t="s">
        <v>50</v>
      </c>
      <c r="C28" s="21" t="s">
        <v>16</v>
      </c>
      <c r="D28" s="31" t="s">
        <v>54</v>
      </c>
      <c r="I28" s="16">
        <v>4</v>
      </c>
      <c r="J28" s="24" t="s">
        <v>1</v>
      </c>
      <c r="K28" s="18">
        <v>3</v>
      </c>
      <c r="M28" s="25">
        <v>30</v>
      </c>
      <c r="N28" s="25" t="s">
        <v>1</v>
      </c>
      <c r="O28" s="23">
        <v>20</v>
      </c>
    </row>
    <row r="29" spans="1:15" s="16" customFormat="1" ht="13" customHeight="1" x14ac:dyDescent="0.25">
      <c r="B29" s="31" t="s">
        <v>54</v>
      </c>
      <c r="C29" s="21" t="s">
        <v>16</v>
      </c>
      <c r="D29" s="31" t="s">
        <v>59</v>
      </c>
      <c r="I29" s="16">
        <v>5</v>
      </c>
      <c r="J29" s="24" t="s">
        <v>1</v>
      </c>
      <c r="K29" s="18">
        <v>3</v>
      </c>
      <c r="M29" s="25">
        <v>20</v>
      </c>
      <c r="N29" s="25" t="s">
        <v>1</v>
      </c>
      <c r="O29" s="23">
        <v>14</v>
      </c>
    </row>
    <row r="30" spans="1:15" s="16" customFormat="1" ht="13" customHeight="1" x14ac:dyDescent="0.25">
      <c r="B30" s="31"/>
      <c r="C30" s="21"/>
      <c r="D30" s="31"/>
      <c r="J30" s="24"/>
      <c r="K30" s="18"/>
      <c r="M30" s="25"/>
      <c r="N30" s="25"/>
      <c r="O30" s="23"/>
    </row>
    <row r="31" spans="1:15" s="16" customFormat="1" ht="13" customHeight="1" x14ac:dyDescent="0.25">
      <c r="B31" s="31"/>
      <c r="C31" s="21"/>
      <c r="D31" s="31"/>
      <c r="J31" s="24"/>
      <c r="K31" s="18"/>
      <c r="M31" s="25"/>
      <c r="N31" s="25"/>
      <c r="O31" s="23"/>
    </row>
    <row r="33" spans="1:15" s="16" customFormat="1" ht="15.5" x14ac:dyDescent="0.25">
      <c r="A33"/>
      <c r="B33" s="14" t="s">
        <v>46</v>
      </c>
      <c r="C33" s="17"/>
      <c r="D33"/>
      <c r="E33"/>
      <c r="F33"/>
      <c r="G33"/>
      <c r="H33"/>
      <c r="I33"/>
      <c r="J33"/>
      <c r="K33"/>
      <c r="L33"/>
      <c r="M33"/>
      <c r="N33"/>
      <c r="O33" s="18"/>
    </row>
    <row r="34" spans="1:15" ht="15.5" x14ac:dyDescent="0.25">
      <c r="A34" s="16"/>
      <c r="B34" s="14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5" s="16" customFormat="1" x14ac:dyDescent="0.25">
      <c r="A35"/>
      <c r="B35" s="13" t="s">
        <v>95</v>
      </c>
      <c r="C35" s="17"/>
      <c r="D35"/>
      <c r="E35"/>
      <c r="F35"/>
      <c r="G35"/>
      <c r="H35"/>
      <c r="I35"/>
      <c r="J35"/>
      <c r="K35"/>
      <c r="L35"/>
      <c r="M35"/>
      <c r="N35"/>
      <c r="O35" s="18"/>
    </row>
    <row r="36" spans="1:15" s="16" customFormat="1" x14ac:dyDescent="0.25">
      <c r="B36" s="16" t="s">
        <v>50</v>
      </c>
      <c r="C36" s="21" t="s">
        <v>16</v>
      </c>
      <c r="D36" s="16" t="s">
        <v>56</v>
      </c>
      <c r="E36" s="15"/>
      <c r="F36" s="15"/>
      <c r="G36" s="12"/>
      <c r="H36" s="12"/>
      <c r="I36" s="12">
        <v>4</v>
      </c>
      <c r="J36" s="12" t="s">
        <v>1</v>
      </c>
      <c r="K36" s="9">
        <v>4</v>
      </c>
      <c r="L36" s="3"/>
      <c r="M36" s="22">
        <v>22</v>
      </c>
      <c r="N36" s="22" t="s">
        <v>1</v>
      </c>
      <c r="O36" s="23">
        <v>26</v>
      </c>
    </row>
    <row r="37" spans="1:15" s="16" customFormat="1" x14ac:dyDescent="0.25">
      <c r="B37" s="16" t="s">
        <v>51</v>
      </c>
      <c r="C37" s="21" t="s">
        <v>16</v>
      </c>
      <c r="D37" s="16" t="s">
        <v>50</v>
      </c>
      <c r="E37" s="15"/>
      <c r="F37" s="15"/>
      <c r="G37" s="12"/>
      <c r="H37" s="12"/>
      <c r="I37" s="12">
        <v>3</v>
      </c>
      <c r="J37" s="15" t="s">
        <v>1</v>
      </c>
      <c r="K37" s="9">
        <v>4</v>
      </c>
      <c r="L37" s="3"/>
      <c r="M37" s="22">
        <v>24</v>
      </c>
      <c r="N37" s="22" t="s">
        <v>1</v>
      </c>
      <c r="O37" s="23">
        <v>32</v>
      </c>
    </row>
    <row r="38" spans="1:15" s="16" customFormat="1" x14ac:dyDescent="0.25">
      <c r="B38" s="16" t="s">
        <v>51</v>
      </c>
      <c r="C38" s="21" t="s">
        <v>16</v>
      </c>
      <c r="D38" s="16" t="s">
        <v>55</v>
      </c>
      <c r="E38" s="15"/>
      <c r="F38" s="15"/>
      <c r="G38" s="12"/>
      <c r="H38" s="12"/>
      <c r="I38" s="12">
        <v>3</v>
      </c>
      <c r="J38" s="12" t="s">
        <v>1</v>
      </c>
      <c r="K38" s="9">
        <v>5</v>
      </c>
      <c r="L38" s="3"/>
      <c r="M38" s="22">
        <v>28</v>
      </c>
      <c r="N38" s="22" t="s">
        <v>1</v>
      </c>
      <c r="O38" s="23">
        <v>40</v>
      </c>
    </row>
    <row r="39" spans="1:15" s="16" customFormat="1" x14ac:dyDescent="0.25">
      <c r="B39" s="16" t="s">
        <v>50</v>
      </c>
      <c r="C39" s="21" t="s">
        <v>16</v>
      </c>
      <c r="D39" s="16" t="s">
        <v>55</v>
      </c>
      <c r="E39" s="15"/>
      <c r="F39" s="15"/>
      <c r="G39" s="12"/>
      <c r="H39" s="12"/>
      <c r="I39" s="12">
        <v>5</v>
      </c>
      <c r="J39" s="12" t="s">
        <v>1</v>
      </c>
      <c r="K39" s="9">
        <v>4</v>
      </c>
      <c r="L39" s="3"/>
      <c r="M39" s="22">
        <v>36</v>
      </c>
      <c r="N39" s="22" t="s">
        <v>1</v>
      </c>
      <c r="O39" s="23">
        <v>23</v>
      </c>
    </row>
    <row r="40" spans="1:15" s="16" customFormat="1" x14ac:dyDescent="0.25">
      <c r="B40" s="16" t="s">
        <v>51</v>
      </c>
      <c r="C40" s="21" t="s">
        <v>16</v>
      </c>
      <c r="D40" s="16" t="s">
        <v>56</v>
      </c>
      <c r="E40" s="15"/>
      <c r="F40" s="15"/>
      <c r="G40" s="12"/>
      <c r="H40" s="12"/>
      <c r="I40" s="12">
        <v>0</v>
      </c>
      <c r="J40" s="12" t="s">
        <v>1</v>
      </c>
      <c r="K40" s="9">
        <v>5</v>
      </c>
      <c r="L40" s="3"/>
      <c r="M40" s="22">
        <v>19</v>
      </c>
      <c r="N40" s="22" t="s">
        <v>1</v>
      </c>
      <c r="O40" s="23">
        <v>37</v>
      </c>
    </row>
    <row r="41" spans="1:15" s="16" customFormat="1" x14ac:dyDescent="0.25">
      <c r="B41" s="16" t="s">
        <v>53</v>
      </c>
      <c r="C41" s="21" t="s">
        <v>16</v>
      </c>
      <c r="D41" s="24" t="s">
        <v>57</v>
      </c>
      <c r="E41" s="15"/>
      <c r="F41" s="15"/>
      <c r="G41" s="12"/>
      <c r="H41" s="12"/>
      <c r="I41" s="12">
        <v>3</v>
      </c>
      <c r="J41" s="12" t="s">
        <v>1</v>
      </c>
      <c r="K41" s="9">
        <v>4</v>
      </c>
      <c r="L41" s="3"/>
      <c r="M41" s="22">
        <v>29</v>
      </c>
      <c r="N41" s="22" t="s">
        <v>1</v>
      </c>
      <c r="O41" s="23">
        <v>29</v>
      </c>
    </row>
    <row r="42" spans="1:15" s="16" customFormat="1" x14ac:dyDescent="0.25">
      <c r="B42" s="16" t="s">
        <v>54</v>
      </c>
      <c r="C42" s="21" t="s">
        <v>16</v>
      </c>
      <c r="D42" s="16" t="s">
        <v>52</v>
      </c>
      <c r="E42"/>
      <c r="F42"/>
      <c r="G42"/>
      <c r="H42"/>
      <c r="I42" s="12">
        <v>2</v>
      </c>
      <c r="J42" s="12" t="s">
        <v>1</v>
      </c>
      <c r="K42" s="9">
        <v>5</v>
      </c>
      <c r="L42" s="3"/>
      <c r="M42" s="22">
        <v>23</v>
      </c>
      <c r="N42" s="22" t="s">
        <v>1</v>
      </c>
      <c r="O42" s="23">
        <v>40</v>
      </c>
    </row>
    <row r="43" spans="1:15" s="16" customFormat="1" x14ac:dyDescent="0.25">
      <c r="B43" s="16" t="s">
        <v>57</v>
      </c>
      <c r="C43" s="21" t="s">
        <v>16</v>
      </c>
      <c r="D43" s="16" t="s">
        <v>54</v>
      </c>
      <c r="E43" s="15"/>
      <c r="F43" s="15"/>
      <c r="G43" s="12"/>
      <c r="H43" s="12"/>
      <c r="I43" s="12">
        <v>4</v>
      </c>
      <c r="J43" s="12" t="s">
        <v>1</v>
      </c>
      <c r="K43" s="9">
        <v>5</v>
      </c>
      <c r="L43" s="3"/>
      <c r="M43" s="22">
        <v>28</v>
      </c>
      <c r="N43" s="22" t="s">
        <v>1</v>
      </c>
      <c r="O43" s="23">
        <v>27</v>
      </c>
    </row>
    <row r="44" spans="1:15" s="16" customFormat="1" x14ac:dyDescent="0.25">
      <c r="B44" s="16" t="s">
        <v>53</v>
      </c>
      <c r="C44" s="21" t="s">
        <v>16</v>
      </c>
      <c r="D44" s="16" t="s">
        <v>52</v>
      </c>
      <c r="E44" s="15"/>
      <c r="F44" s="15"/>
      <c r="G44" s="12"/>
      <c r="H44" s="12"/>
      <c r="I44" s="15">
        <v>3</v>
      </c>
      <c r="J44" s="15" t="s">
        <v>1</v>
      </c>
      <c r="K44" s="9">
        <v>4</v>
      </c>
      <c r="L44" s="3"/>
      <c r="M44" s="22">
        <v>29</v>
      </c>
      <c r="N44" s="22" t="s">
        <v>1</v>
      </c>
      <c r="O44" s="23">
        <v>25</v>
      </c>
    </row>
    <row r="45" spans="1:15" x14ac:dyDescent="0.25">
      <c r="A45" s="16"/>
      <c r="B45" s="16" t="s">
        <v>52</v>
      </c>
      <c r="C45" s="21" t="s">
        <v>16</v>
      </c>
      <c r="D45" s="16" t="s">
        <v>57</v>
      </c>
      <c r="E45" s="16"/>
      <c r="F45" s="16"/>
      <c r="G45" s="16"/>
      <c r="H45" s="16"/>
      <c r="I45" s="15">
        <v>7</v>
      </c>
      <c r="J45" s="15" t="s">
        <v>1</v>
      </c>
      <c r="K45" s="20">
        <v>2</v>
      </c>
      <c r="L45" s="16"/>
      <c r="M45" s="25">
        <v>25</v>
      </c>
      <c r="N45" s="25" t="s">
        <v>1</v>
      </c>
      <c r="O45" s="23">
        <v>18</v>
      </c>
    </row>
    <row r="46" spans="1:15" x14ac:dyDescent="0.25">
      <c r="B46" s="16" t="s">
        <v>52</v>
      </c>
      <c r="C46" s="21" t="s">
        <v>16</v>
      </c>
      <c r="D46" s="24" t="s">
        <v>59</v>
      </c>
      <c r="E46" s="16"/>
      <c r="F46" s="16"/>
      <c r="G46" s="16"/>
      <c r="H46" s="16"/>
      <c r="I46" s="15">
        <v>2</v>
      </c>
      <c r="J46" s="15" t="s">
        <v>1</v>
      </c>
      <c r="K46" s="20">
        <v>5</v>
      </c>
      <c r="L46" s="16"/>
      <c r="M46" s="25">
        <v>18</v>
      </c>
      <c r="N46" s="25" t="s">
        <v>1</v>
      </c>
      <c r="O46" s="23">
        <v>25</v>
      </c>
    </row>
    <row r="47" spans="1:15" x14ac:dyDescent="0.25">
      <c r="B47" s="16" t="s">
        <v>57</v>
      </c>
      <c r="C47" s="21" t="s">
        <v>16</v>
      </c>
      <c r="D47" s="24" t="s">
        <v>59</v>
      </c>
      <c r="E47" s="16"/>
      <c r="F47" s="16"/>
      <c r="G47" s="16"/>
      <c r="H47" s="16"/>
      <c r="I47" s="15">
        <v>5</v>
      </c>
      <c r="J47" s="15" t="s">
        <v>1</v>
      </c>
      <c r="K47" s="20">
        <v>3</v>
      </c>
      <c r="L47" s="16"/>
      <c r="M47" s="25">
        <v>19</v>
      </c>
      <c r="N47" s="25" t="s">
        <v>1</v>
      </c>
      <c r="O47" s="23">
        <v>14</v>
      </c>
    </row>
    <row r="48" spans="1:15" x14ac:dyDescent="0.25">
      <c r="B48" s="16" t="s">
        <v>54</v>
      </c>
      <c r="C48" s="21" t="s">
        <v>16</v>
      </c>
      <c r="D48" s="16" t="s">
        <v>53</v>
      </c>
      <c r="E48" s="16"/>
      <c r="F48" s="16"/>
      <c r="G48" s="16"/>
      <c r="H48" s="16"/>
      <c r="I48" s="15">
        <v>4</v>
      </c>
      <c r="J48" s="15" t="s">
        <v>1</v>
      </c>
      <c r="K48" s="20">
        <v>4</v>
      </c>
      <c r="L48" s="16"/>
      <c r="M48" s="25">
        <v>26</v>
      </c>
      <c r="N48" s="25" t="s">
        <v>1</v>
      </c>
      <c r="O48" s="23">
        <v>34</v>
      </c>
    </row>
    <row r="49" spans="2:15" x14ac:dyDescent="0.25">
      <c r="B49" s="24" t="s">
        <v>59</v>
      </c>
      <c r="C49" s="21" t="s">
        <v>16</v>
      </c>
      <c r="D49" s="16" t="s">
        <v>53</v>
      </c>
      <c r="E49" s="16"/>
      <c r="F49" s="16"/>
      <c r="G49" s="16"/>
      <c r="H49" s="16"/>
      <c r="I49" s="15">
        <v>0</v>
      </c>
      <c r="J49" s="15" t="s">
        <v>1</v>
      </c>
      <c r="K49" s="20">
        <v>9</v>
      </c>
      <c r="L49" s="16"/>
      <c r="M49" s="25">
        <v>13</v>
      </c>
      <c r="N49" s="25" t="s">
        <v>1</v>
      </c>
      <c r="O49" s="23">
        <v>30</v>
      </c>
    </row>
    <row r="50" spans="2:15" x14ac:dyDescent="0.25">
      <c r="B50" s="24" t="s">
        <v>59</v>
      </c>
      <c r="C50" s="21" t="s">
        <v>16</v>
      </c>
      <c r="D50" s="16" t="s">
        <v>54</v>
      </c>
      <c r="E50" s="16"/>
      <c r="F50" s="16"/>
      <c r="G50" s="16"/>
      <c r="H50" s="16"/>
      <c r="I50" s="15">
        <v>3</v>
      </c>
      <c r="J50" s="15" t="s">
        <v>1</v>
      </c>
      <c r="K50" s="20">
        <v>3</v>
      </c>
      <c r="L50" s="16"/>
      <c r="M50" s="25">
        <v>28</v>
      </c>
      <c r="N50" s="25" t="s">
        <v>1</v>
      </c>
      <c r="O50" s="23">
        <v>25</v>
      </c>
    </row>
    <row r="52" spans="2:15" x14ac:dyDescent="0.25">
      <c r="B52" s="26" t="s">
        <v>96</v>
      </c>
    </row>
    <row r="53" spans="2:15" x14ac:dyDescent="0.25">
      <c r="B53" s="16" t="s">
        <v>59</v>
      </c>
      <c r="C53" s="17" t="s">
        <v>16</v>
      </c>
      <c r="D53" s="16" t="s">
        <v>52</v>
      </c>
      <c r="E53" s="16"/>
      <c r="F53" s="16"/>
      <c r="G53" s="16"/>
      <c r="H53" s="16"/>
      <c r="I53" s="16">
        <v>4</v>
      </c>
      <c r="J53" s="16" t="s">
        <v>1</v>
      </c>
      <c r="K53" s="18">
        <v>4</v>
      </c>
      <c r="L53" s="16"/>
      <c r="M53" s="25">
        <v>17</v>
      </c>
      <c r="N53" s="25" t="s">
        <v>1</v>
      </c>
      <c r="O53" s="23">
        <v>23</v>
      </c>
    </row>
    <row r="54" spans="2:15" x14ac:dyDescent="0.25">
      <c r="B54" s="24" t="s">
        <v>50</v>
      </c>
      <c r="C54" s="21" t="s">
        <v>16</v>
      </c>
      <c r="D54" s="24" t="s">
        <v>52</v>
      </c>
      <c r="E54" s="16"/>
      <c r="F54" s="16"/>
      <c r="G54" s="16"/>
      <c r="H54" s="16"/>
      <c r="I54" s="16">
        <v>1</v>
      </c>
      <c r="J54" s="24" t="s">
        <v>1</v>
      </c>
      <c r="K54" s="18">
        <v>4</v>
      </c>
      <c r="L54" s="16"/>
      <c r="M54" s="25">
        <v>17</v>
      </c>
      <c r="N54" s="25" t="s">
        <v>1</v>
      </c>
      <c r="O54" s="23">
        <v>31</v>
      </c>
    </row>
    <row r="55" spans="2:15" x14ac:dyDescent="0.25">
      <c r="B55" s="24" t="s">
        <v>59</v>
      </c>
      <c r="C55" s="21" t="s">
        <v>16</v>
      </c>
      <c r="D55" s="24" t="s">
        <v>50</v>
      </c>
      <c r="E55" s="16"/>
      <c r="F55" s="16"/>
      <c r="G55" s="16"/>
      <c r="H55" s="16"/>
      <c r="I55" s="16">
        <v>3</v>
      </c>
      <c r="J55" s="24" t="s">
        <v>1</v>
      </c>
      <c r="K55" s="18">
        <v>4</v>
      </c>
      <c r="L55" s="16"/>
      <c r="M55" s="25">
        <v>14</v>
      </c>
      <c r="N55" s="25" t="s">
        <v>1</v>
      </c>
      <c r="O55" s="23">
        <v>14</v>
      </c>
    </row>
    <row r="56" spans="2:15" x14ac:dyDescent="0.25">
      <c r="B56" s="24" t="s">
        <v>50</v>
      </c>
      <c r="C56" s="21" t="s">
        <v>16</v>
      </c>
      <c r="D56" s="24" t="s">
        <v>51</v>
      </c>
      <c r="E56" s="16"/>
      <c r="F56" s="16"/>
      <c r="G56" s="16"/>
      <c r="H56" s="16"/>
      <c r="I56" s="16">
        <v>4</v>
      </c>
      <c r="J56" s="24" t="s">
        <v>1</v>
      </c>
      <c r="K56" s="18">
        <v>2</v>
      </c>
      <c r="L56" s="16"/>
      <c r="M56" s="25">
        <v>17</v>
      </c>
      <c r="N56" s="25" t="s">
        <v>1</v>
      </c>
      <c r="O56" s="23">
        <v>14</v>
      </c>
    </row>
    <row r="57" spans="2:15" x14ac:dyDescent="0.25">
      <c r="B57" s="24" t="s">
        <v>59</v>
      </c>
      <c r="C57" s="21" t="s">
        <v>16</v>
      </c>
      <c r="D57" s="24" t="s">
        <v>51</v>
      </c>
      <c r="E57" s="16"/>
      <c r="F57" s="16"/>
      <c r="G57" s="16"/>
      <c r="H57" s="16"/>
      <c r="I57" s="16">
        <v>4</v>
      </c>
      <c r="J57" s="24" t="s">
        <v>1</v>
      </c>
      <c r="K57" s="18">
        <v>2</v>
      </c>
      <c r="L57" s="16"/>
      <c r="M57" s="25">
        <v>30</v>
      </c>
      <c r="N57" s="25" t="s">
        <v>1</v>
      </c>
      <c r="O57" s="23">
        <v>18</v>
      </c>
    </row>
    <row r="58" spans="2:15" x14ac:dyDescent="0.25">
      <c r="B58" s="24" t="s">
        <v>94</v>
      </c>
      <c r="C58" s="21" t="s">
        <v>16</v>
      </c>
      <c r="D58" s="24" t="s">
        <v>54</v>
      </c>
      <c r="E58" s="16"/>
      <c r="F58" s="16"/>
      <c r="G58" s="16"/>
      <c r="H58" s="16"/>
      <c r="I58" s="16">
        <v>2</v>
      </c>
      <c r="J58" s="24" t="s">
        <v>1</v>
      </c>
      <c r="K58" s="18">
        <v>7</v>
      </c>
      <c r="L58" s="16"/>
      <c r="M58" s="25">
        <v>16</v>
      </c>
      <c r="N58" s="25" t="s">
        <v>1</v>
      </c>
      <c r="O58" s="23">
        <v>21</v>
      </c>
    </row>
    <row r="59" spans="2:15" x14ac:dyDescent="0.25">
      <c r="B59" s="24" t="s">
        <v>57</v>
      </c>
      <c r="C59" s="21" t="s">
        <v>16</v>
      </c>
      <c r="D59" s="24" t="s">
        <v>53</v>
      </c>
      <c r="E59" s="16"/>
      <c r="F59" s="16"/>
      <c r="G59" s="16"/>
      <c r="H59" s="16"/>
      <c r="I59" s="16">
        <v>3</v>
      </c>
      <c r="J59" s="24" t="s">
        <v>1</v>
      </c>
      <c r="K59" s="18">
        <v>4</v>
      </c>
      <c r="L59" s="16"/>
      <c r="M59" s="25">
        <v>15</v>
      </c>
      <c r="N59" s="25" t="s">
        <v>1</v>
      </c>
      <c r="O59" s="23">
        <v>20</v>
      </c>
    </row>
    <row r="60" spans="2:15" x14ac:dyDescent="0.25">
      <c r="B60" s="24" t="s">
        <v>53</v>
      </c>
      <c r="C60" s="21" t="s">
        <v>16</v>
      </c>
      <c r="D60" s="24" t="s">
        <v>55</v>
      </c>
      <c r="E60" s="16"/>
      <c r="F60" s="16"/>
      <c r="G60" s="16"/>
      <c r="H60" s="16"/>
      <c r="I60" s="16">
        <v>3</v>
      </c>
      <c r="J60" s="24" t="s">
        <v>1</v>
      </c>
      <c r="K60" s="18">
        <v>4</v>
      </c>
      <c r="L60" s="16"/>
      <c r="M60" s="25">
        <v>28</v>
      </c>
      <c r="N60" s="25" t="s">
        <v>1</v>
      </c>
      <c r="O60" s="23">
        <v>29</v>
      </c>
    </row>
    <row r="61" spans="2:15" x14ac:dyDescent="0.25">
      <c r="B61" s="24" t="s">
        <v>54</v>
      </c>
      <c r="C61" s="21" t="s">
        <v>16</v>
      </c>
      <c r="D61" s="24" t="s">
        <v>57</v>
      </c>
      <c r="E61" s="16"/>
      <c r="F61" s="16"/>
      <c r="G61" s="16"/>
      <c r="H61" s="16"/>
      <c r="I61" s="16">
        <v>7</v>
      </c>
      <c r="J61" s="24" t="s">
        <v>1</v>
      </c>
      <c r="K61" s="18">
        <v>2</v>
      </c>
      <c r="L61" s="16"/>
      <c r="M61" s="25">
        <v>39</v>
      </c>
      <c r="N61" s="25" t="s">
        <v>1</v>
      </c>
      <c r="O61" s="23">
        <v>14</v>
      </c>
    </row>
    <row r="62" spans="2:15" x14ac:dyDescent="0.25">
      <c r="B62" s="24" t="s">
        <v>55</v>
      </c>
      <c r="C62" s="21" t="s">
        <v>16</v>
      </c>
      <c r="D62" s="24" t="s">
        <v>57</v>
      </c>
      <c r="E62" s="16"/>
      <c r="F62" s="16"/>
      <c r="G62" s="16"/>
      <c r="H62" s="16"/>
      <c r="I62" s="16">
        <v>1</v>
      </c>
      <c r="J62" s="24" t="s">
        <v>1</v>
      </c>
      <c r="K62" s="18">
        <v>7</v>
      </c>
      <c r="L62" s="16"/>
      <c r="M62" s="25">
        <v>13</v>
      </c>
      <c r="N62" s="25" t="s">
        <v>1</v>
      </c>
      <c r="O62" s="23">
        <v>36</v>
      </c>
    </row>
    <row r="63" spans="2:15" x14ac:dyDescent="0.25">
      <c r="B63" s="24" t="s">
        <v>94</v>
      </c>
      <c r="C63" s="21" t="s">
        <v>16</v>
      </c>
      <c r="D63" s="24" t="s">
        <v>53</v>
      </c>
      <c r="E63" s="16"/>
      <c r="F63" s="16"/>
      <c r="G63" s="16"/>
      <c r="H63" s="16"/>
      <c r="I63" s="16">
        <v>3</v>
      </c>
      <c r="J63" s="24" t="s">
        <v>1</v>
      </c>
      <c r="K63" s="18">
        <v>3</v>
      </c>
      <c r="L63" s="16"/>
      <c r="M63" s="25">
        <v>26</v>
      </c>
      <c r="N63" s="25" t="s">
        <v>1</v>
      </c>
      <c r="O63" s="23">
        <v>26</v>
      </c>
    </row>
    <row r="64" spans="2:15" x14ac:dyDescent="0.25">
      <c r="B64" s="24" t="s">
        <v>57</v>
      </c>
      <c r="C64" s="21" t="s">
        <v>16</v>
      </c>
      <c r="D64" s="24" t="s">
        <v>94</v>
      </c>
      <c r="E64" s="16"/>
      <c r="F64" s="16"/>
      <c r="G64" s="16"/>
      <c r="H64" s="16"/>
      <c r="I64" s="16">
        <v>2</v>
      </c>
      <c r="J64" s="24" t="s">
        <v>1</v>
      </c>
      <c r="K64" s="18">
        <v>6</v>
      </c>
      <c r="L64" s="16"/>
      <c r="M64" s="25">
        <v>22</v>
      </c>
      <c r="N64" s="25" t="s">
        <v>1</v>
      </c>
      <c r="O64" s="23">
        <v>33</v>
      </c>
    </row>
    <row r="65" spans="2:15" x14ac:dyDescent="0.25">
      <c r="B65" s="24" t="s">
        <v>54</v>
      </c>
      <c r="C65" s="21" t="s">
        <v>16</v>
      </c>
      <c r="D65" s="24" t="s">
        <v>55</v>
      </c>
      <c r="E65" s="16"/>
      <c r="F65" s="16"/>
      <c r="G65" s="16"/>
      <c r="H65" s="16"/>
      <c r="I65" s="16">
        <v>7</v>
      </c>
      <c r="J65" s="24" t="s">
        <v>1</v>
      </c>
      <c r="K65" s="18">
        <v>1</v>
      </c>
      <c r="L65" s="16"/>
      <c r="M65" s="25">
        <v>34</v>
      </c>
      <c r="N65" s="25" t="s">
        <v>1</v>
      </c>
      <c r="O65" s="23">
        <v>20</v>
      </c>
    </row>
    <row r="66" spans="2:15" x14ac:dyDescent="0.25">
      <c r="B66" s="24" t="s">
        <v>55</v>
      </c>
      <c r="C66" s="21" t="s">
        <v>16</v>
      </c>
      <c r="D66" s="24" t="s">
        <v>94</v>
      </c>
      <c r="E66" s="16"/>
      <c r="F66" s="16"/>
      <c r="G66" s="16"/>
      <c r="H66" s="16"/>
      <c r="I66" s="16">
        <v>1</v>
      </c>
      <c r="J66" s="24" t="s">
        <v>1</v>
      </c>
      <c r="K66" s="18">
        <v>8</v>
      </c>
      <c r="L66" s="16"/>
      <c r="M66" s="25">
        <v>19</v>
      </c>
      <c r="N66" s="25" t="s">
        <v>1</v>
      </c>
      <c r="O66" s="23">
        <v>42</v>
      </c>
    </row>
    <row r="67" spans="2:15" x14ac:dyDescent="0.25">
      <c r="B67" s="24" t="s">
        <v>53</v>
      </c>
      <c r="C67" s="21" t="s">
        <v>16</v>
      </c>
      <c r="D67" s="24" t="s">
        <v>54</v>
      </c>
      <c r="E67" s="16"/>
      <c r="F67" s="16"/>
      <c r="G67" s="16"/>
      <c r="H67" s="16"/>
      <c r="I67" s="16">
        <v>4</v>
      </c>
      <c r="J67" s="24" t="s">
        <v>1</v>
      </c>
      <c r="K67" s="18">
        <v>4</v>
      </c>
      <c r="L67" s="16"/>
      <c r="M67" s="25">
        <v>20</v>
      </c>
      <c r="N67" s="25" t="s">
        <v>1</v>
      </c>
      <c r="O67" s="23">
        <v>24</v>
      </c>
    </row>
    <row r="69" spans="2:15" x14ac:dyDescent="0.25">
      <c r="B69" t="s">
        <v>123</v>
      </c>
    </row>
    <row r="70" spans="2:15" x14ac:dyDescent="0.25">
      <c r="B70" t="s">
        <v>53</v>
      </c>
      <c r="C70" s="17" t="s">
        <v>16</v>
      </c>
      <c r="D70" s="24" t="s">
        <v>94</v>
      </c>
      <c r="I70">
        <v>5</v>
      </c>
      <c r="J70" t="s">
        <v>1</v>
      </c>
      <c r="K70" s="18">
        <v>2</v>
      </c>
      <c r="M70" s="25">
        <v>19</v>
      </c>
      <c r="N70" s="25" t="s">
        <v>1</v>
      </c>
      <c r="O70" s="23">
        <v>13</v>
      </c>
    </row>
    <row r="71" spans="2:15" x14ac:dyDescent="0.25">
      <c r="B71" s="24" t="s">
        <v>51</v>
      </c>
      <c r="C71" s="17" t="s">
        <v>16</v>
      </c>
      <c r="D71" s="24" t="s">
        <v>52</v>
      </c>
      <c r="I71">
        <v>4</v>
      </c>
      <c r="J71" s="16" t="s">
        <v>1</v>
      </c>
      <c r="K71" s="18">
        <v>3</v>
      </c>
      <c r="M71" s="25">
        <v>26</v>
      </c>
      <c r="N71" s="25" t="s">
        <v>1</v>
      </c>
      <c r="O71" s="23">
        <v>24</v>
      </c>
    </row>
    <row r="72" spans="2:15" x14ac:dyDescent="0.25">
      <c r="B72" s="24" t="s">
        <v>59</v>
      </c>
      <c r="C72" s="17" t="s">
        <v>16</v>
      </c>
      <c r="D72" s="24" t="s">
        <v>55</v>
      </c>
      <c r="I72">
        <v>2</v>
      </c>
      <c r="J72" s="16" t="s">
        <v>1</v>
      </c>
      <c r="K72" s="18">
        <v>5</v>
      </c>
      <c r="M72" s="25">
        <v>23</v>
      </c>
      <c r="N72" s="25" t="s">
        <v>1</v>
      </c>
      <c r="O72" s="23">
        <v>19</v>
      </c>
    </row>
    <row r="73" spans="2:15" x14ac:dyDescent="0.25">
      <c r="B73" s="24" t="s">
        <v>51</v>
      </c>
      <c r="C73" s="17" t="s">
        <v>16</v>
      </c>
      <c r="D73" s="24" t="s">
        <v>59</v>
      </c>
      <c r="I73">
        <v>3</v>
      </c>
      <c r="J73" s="16" t="s">
        <v>1</v>
      </c>
      <c r="K73" s="18">
        <v>6</v>
      </c>
      <c r="M73" s="25">
        <v>19</v>
      </c>
      <c r="N73" s="25" t="s">
        <v>1</v>
      </c>
      <c r="O73" s="23">
        <v>25</v>
      </c>
    </row>
    <row r="74" spans="2:15" x14ac:dyDescent="0.25">
      <c r="B74" s="24" t="s">
        <v>57</v>
      </c>
      <c r="C74" s="17" t="s">
        <v>16</v>
      </c>
      <c r="D74" s="24" t="s">
        <v>50</v>
      </c>
      <c r="I74">
        <v>4</v>
      </c>
      <c r="J74" s="16" t="s">
        <v>1</v>
      </c>
      <c r="K74" s="18">
        <v>2</v>
      </c>
      <c r="M74" s="25">
        <v>24</v>
      </c>
      <c r="N74" s="25" t="s">
        <v>1</v>
      </c>
      <c r="O74" s="23">
        <v>17</v>
      </c>
    </row>
    <row r="75" spans="2:15" x14ac:dyDescent="0.25">
      <c r="B75" s="24" t="s">
        <v>54</v>
      </c>
      <c r="C75" s="17" t="s">
        <v>16</v>
      </c>
      <c r="D75" s="24" t="s">
        <v>94</v>
      </c>
      <c r="I75">
        <v>2</v>
      </c>
      <c r="J75" s="16" t="s">
        <v>1</v>
      </c>
      <c r="K75" s="18">
        <v>4</v>
      </c>
      <c r="M75" s="25">
        <v>18</v>
      </c>
      <c r="N75" s="25" t="s">
        <v>1</v>
      </c>
      <c r="O75" s="23">
        <v>22</v>
      </c>
    </row>
    <row r="76" spans="2:15" x14ac:dyDescent="0.25">
      <c r="B76" s="24" t="s">
        <v>51</v>
      </c>
      <c r="C76" s="17" t="s">
        <v>16</v>
      </c>
      <c r="D76" s="24" t="s">
        <v>57</v>
      </c>
      <c r="I76">
        <v>6</v>
      </c>
      <c r="J76" s="16" t="s">
        <v>1</v>
      </c>
      <c r="K76" s="18">
        <v>2</v>
      </c>
      <c r="M76" s="25">
        <v>31</v>
      </c>
      <c r="N76" s="25" t="s">
        <v>1</v>
      </c>
      <c r="O76" s="23">
        <v>19</v>
      </c>
    </row>
    <row r="77" spans="2:15" x14ac:dyDescent="0.25">
      <c r="B77" s="24" t="s">
        <v>55</v>
      </c>
      <c r="C77" s="17" t="s">
        <v>16</v>
      </c>
      <c r="D77" s="24" t="s">
        <v>50</v>
      </c>
      <c r="I77">
        <v>5</v>
      </c>
      <c r="J77" s="16" t="s">
        <v>1</v>
      </c>
      <c r="K77" s="18">
        <v>2</v>
      </c>
      <c r="M77" s="25">
        <v>32</v>
      </c>
      <c r="N77" s="25" t="s">
        <v>1</v>
      </c>
      <c r="O77" s="23">
        <v>24</v>
      </c>
    </row>
    <row r="78" spans="2:15" x14ac:dyDescent="0.25">
      <c r="B78" s="24" t="s">
        <v>94</v>
      </c>
      <c r="C78" s="17" t="s">
        <v>16</v>
      </c>
      <c r="D78" s="24" t="s">
        <v>52</v>
      </c>
      <c r="I78">
        <v>1</v>
      </c>
      <c r="J78" s="16" t="s">
        <v>1</v>
      </c>
      <c r="K78" s="18">
        <v>6</v>
      </c>
      <c r="M78" s="25">
        <v>14</v>
      </c>
      <c r="N78" s="25" t="s">
        <v>1</v>
      </c>
      <c r="O78" s="23">
        <v>27</v>
      </c>
    </row>
    <row r="79" spans="2:15" x14ac:dyDescent="0.25">
      <c r="B79" s="24" t="s">
        <v>94</v>
      </c>
      <c r="C79" s="17" t="s">
        <v>16</v>
      </c>
      <c r="D79" s="24" t="s">
        <v>57</v>
      </c>
      <c r="I79">
        <v>4</v>
      </c>
      <c r="J79" s="16" t="s">
        <v>1</v>
      </c>
      <c r="K79" s="18">
        <v>3</v>
      </c>
      <c r="M79" s="25">
        <v>23</v>
      </c>
      <c r="N79" s="25" t="s">
        <v>1</v>
      </c>
      <c r="O79" s="23">
        <v>17</v>
      </c>
    </row>
    <row r="80" spans="2:15" x14ac:dyDescent="0.25">
      <c r="B80" s="24" t="s">
        <v>54</v>
      </c>
      <c r="C80" s="17" t="s">
        <v>16</v>
      </c>
      <c r="D80" s="24" t="s">
        <v>50</v>
      </c>
      <c r="I80">
        <v>5</v>
      </c>
      <c r="J80" s="16" t="s">
        <v>1</v>
      </c>
      <c r="K80" s="18">
        <v>3</v>
      </c>
      <c r="M80" s="25">
        <v>22</v>
      </c>
      <c r="N80" s="25" t="s">
        <v>1</v>
      </c>
      <c r="O80" s="23">
        <v>19</v>
      </c>
    </row>
    <row r="81" spans="2:15" x14ac:dyDescent="0.25">
      <c r="B81" s="24" t="s">
        <v>55</v>
      </c>
      <c r="C81" s="17" t="s">
        <v>16</v>
      </c>
      <c r="D81" s="24" t="s">
        <v>59</v>
      </c>
      <c r="I81">
        <v>6</v>
      </c>
      <c r="J81" s="16" t="s">
        <v>1</v>
      </c>
      <c r="K81" s="18">
        <v>3</v>
      </c>
      <c r="M81" s="25">
        <v>19</v>
      </c>
      <c r="N81" s="25" t="s">
        <v>1</v>
      </c>
      <c r="O81" s="23">
        <v>23</v>
      </c>
    </row>
    <row r="82" spans="2:15" x14ac:dyDescent="0.25">
      <c r="B82" s="24" t="s">
        <v>52</v>
      </c>
      <c r="C82" s="17" t="s">
        <v>16</v>
      </c>
      <c r="D82" s="24" t="s">
        <v>50</v>
      </c>
      <c r="I82">
        <v>5</v>
      </c>
      <c r="J82" s="16" t="s">
        <v>1</v>
      </c>
      <c r="K82" s="18">
        <v>1</v>
      </c>
      <c r="M82" s="25">
        <v>30</v>
      </c>
      <c r="N82" s="25" t="s">
        <v>1</v>
      </c>
      <c r="O82" s="23">
        <v>20</v>
      </c>
    </row>
    <row r="83" spans="2:15" x14ac:dyDescent="0.25">
      <c r="B83" s="24" t="s">
        <v>94</v>
      </c>
      <c r="C83" s="17" t="s">
        <v>16</v>
      </c>
      <c r="D83" s="24" t="s">
        <v>59</v>
      </c>
      <c r="I83">
        <v>5</v>
      </c>
      <c r="J83" s="16" t="s">
        <v>1</v>
      </c>
      <c r="K83" s="18">
        <v>1</v>
      </c>
      <c r="M83" s="25">
        <v>24</v>
      </c>
      <c r="N83" s="25" t="s">
        <v>1</v>
      </c>
      <c r="O83" s="23">
        <v>13</v>
      </c>
    </row>
    <row r="84" spans="2:15" x14ac:dyDescent="0.25">
      <c r="B84" s="16" t="s">
        <v>53</v>
      </c>
      <c r="C84" s="17" t="s">
        <v>16</v>
      </c>
      <c r="D84" s="24" t="s">
        <v>51</v>
      </c>
      <c r="I84">
        <v>4</v>
      </c>
      <c r="J84" s="16" t="s">
        <v>1</v>
      </c>
      <c r="K84" s="18">
        <v>5</v>
      </c>
      <c r="M84" s="25">
        <v>39</v>
      </c>
      <c r="N84" s="25" t="s">
        <v>1</v>
      </c>
      <c r="O84" s="23">
        <v>37</v>
      </c>
    </row>
    <row r="86" spans="2:15" x14ac:dyDescent="0.25">
      <c r="B86" s="13" t="s">
        <v>148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2:15" x14ac:dyDescent="0.25">
      <c r="B87" s="31" t="s">
        <v>53</v>
      </c>
      <c r="C87" s="17" t="s">
        <v>16</v>
      </c>
      <c r="D87" s="31" t="s">
        <v>50</v>
      </c>
      <c r="E87" s="16"/>
      <c r="F87" s="16"/>
      <c r="G87" s="16"/>
      <c r="H87" s="16"/>
      <c r="I87" s="16">
        <v>5</v>
      </c>
      <c r="J87" s="16" t="s">
        <v>1</v>
      </c>
      <c r="K87" s="18">
        <v>2</v>
      </c>
      <c r="L87" s="16"/>
      <c r="M87" s="25">
        <v>27</v>
      </c>
      <c r="N87" s="25" t="s">
        <v>1</v>
      </c>
      <c r="O87" s="23">
        <v>16</v>
      </c>
    </row>
    <row r="88" spans="2:15" x14ac:dyDescent="0.25">
      <c r="B88" s="24" t="s">
        <v>50</v>
      </c>
      <c r="C88" s="21" t="s">
        <v>16</v>
      </c>
      <c r="D88" s="31" t="s">
        <v>53</v>
      </c>
      <c r="E88" s="16"/>
      <c r="F88" s="16"/>
      <c r="G88" s="16"/>
      <c r="H88" s="16"/>
      <c r="I88" s="16">
        <v>1</v>
      </c>
      <c r="J88" s="24" t="s">
        <v>1</v>
      </c>
      <c r="K88" s="18">
        <v>6</v>
      </c>
      <c r="L88" s="16"/>
      <c r="M88" s="25">
        <v>27</v>
      </c>
      <c r="N88" s="25" t="s">
        <v>1</v>
      </c>
      <c r="O88" s="23">
        <v>39</v>
      </c>
    </row>
    <row r="89" spans="2:15" x14ac:dyDescent="0.25">
      <c r="B89" s="31" t="s">
        <v>59</v>
      </c>
      <c r="C89" s="21" t="s">
        <v>16</v>
      </c>
      <c r="D89" s="31" t="s">
        <v>57</v>
      </c>
      <c r="E89" s="16"/>
      <c r="F89" s="16"/>
      <c r="G89" s="16"/>
      <c r="H89" s="16"/>
      <c r="I89" s="16">
        <v>1</v>
      </c>
      <c r="J89" s="24" t="s">
        <v>1</v>
      </c>
      <c r="K89" s="18">
        <v>7</v>
      </c>
      <c r="L89" s="16"/>
      <c r="M89" s="25">
        <v>9</v>
      </c>
      <c r="N89" s="25" t="s">
        <v>1</v>
      </c>
      <c r="O89" s="23">
        <v>28</v>
      </c>
    </row>
    <row r="90" spans="2:15" x14ac:dyDescent="0.25">
      <c r="B90" s="31" t="s">
        <v>50</v>
      </c>
      <c r="C90" s="21" t="s">
        <v>16</v>
      </c>
      <c r="D90" s="31" t="s">
        <v>57</v>
      </c>
      <c r="E90" s="16"/>
      <c r="F90" s="16"/>
      <c r="G90" s="16"/>
      <c r="H90" s="16"/>
      <c r="I90" s="16">
        <v>4</v>
      </c>
      <c r="J90" s="24" t="s">
        <v>1</v>
      </c>
      <c r="K90" s="18">
        <v>2</v>
      </c>
      <c r="L90" s="16"/>
      <c r="M90" s="25">
        <v>15</v>
      </c>
      <c r="N90" s="25" t="s">
        <v>1</v>
      </c>
      <c r="O90" s="23">
        <v>11</v>
      </c>
    </row>
    <row r="91" spans="2:15" x14ac:dyDescent="0.25">
      <c r="B91" s="31" t="s">
        <v>53</v>
      </c>
      <c r="C91" s="21" t="s">
        <v>16</v>
      </c>
      <c r="D91" s="31" t="s">
        <v>59</v>
      </c>
      <c r="E91" s="16"/>
      <c r="F91" s="16"/>
      <c r="G91" s="16"/>
      <c r="H91" s="16"/>
      <c r="I91" s="16">
        <v>5</v>
      </c>
      <c r="J91" s="24" t="s">
        <v>1</v>
      </c>
      <c r="K91" s="18">
        <v>3</v>
      </c>
      <c r="L91" s="16"/>
      <c r="M91" s="25">
        <v>29</v>
      </c>
      <c r="N91" s="25" t="s">
        <v>1</v>
      </c>
      <c r="O91" s="23">
        <v>18</v>
      </c>
    </row>
    <row r="92" spans="2:15" x14ac:dyDescent="0.25">
      <c r="B92" s="24" t="s">
        <v>55</v>
      </c>
      <c r="C92" s="21" t="s">
        <v>16</v>
      </c>
      <c r="D92" s="24" t="s">
        <v>51</v>
      </c>
      <c r="E92" s="16"/>
      <c r="F92" s="16"/>
      <c r="G92" s="16"/>
      <c r="H92" s="16"/>
      <c r="I92" s="16">
        <v>3</v>
      </c>
      <c r="J92" s="24" t="s">
        <v>1</v>
      </c>
      <c r="K92" s="18">
        <v>5</v>
      </c>
      <c r="L92" s="16"/>
      <c r="M92" s="25">
        <v>36</v>
      </c>
      <c r="N92" s="25" t="s">
        <v>1</v>
      </c>
      <c r="O92" s="23">
        <v>36</v>
      </c>
    </row>
    <row r="93" spans="2:15" x14ac:dyDescent="0.25">
      <c r="B93" s="31" t="s">
        <v>52</v>
      </c>
      <c r="C93" s="21" t="s">
        <v>16</v>
      </c>
      <c r="D93" s="31" t="s">
        <v>56</v>
      </c>
      <c r="E93" s="16"/>
      <c r="F93" s="16"/>
      <c r="G93" s="16"/>
      <c r="H93" s="16"/>
      <c r="I93" s="16">
        <v>3</v>
      </c>
      <c r="J93" s="24" t="s">
        <v>1</v>
      </c>
      <c r="K93" s="18">
        <v>3</v>
      </c>
      <c r="L93" s="16"/>
      <c r="M93" s="25">
        <v>18</v>
      </c>
      <c r="N93" s="25" t="s">
        <v>1</v>
      </c>
      <c r="O93" s="23">
        <v>19</v>
      </c>
    </row>
    <row r="94" spans="2:15" x14ac:dyDescent="0.25">
      <c r="B94" s="31" t="s">
        <v>56</v>
      </c>
      <c r="C94" s="21" t="s">
        <v>16</v>
      </c>
      <c r="D94" s="24" t="s">
        <v>55</v>
      </c>
      <c r="E94" s="16"/>
      <c r="F94" s="16"/>
      <c r="G94" s="16"/>
      <c r="H94" s="16"/>
      <c r="I94" s="16">
        <v>5</v>
      </c>
      <c r="J94" s="24" t="s">
        <v>1</v>
      </c>
      <c r="K94" s="18">
        <v>4</v>
      </c>
      <c r="L94" s="16"/>
      <c r="M94" s="25">
        <v>31</v>
      </c>
      <c r="N94" s="25" t="s">
        <v>1</v>
      </c>
      <c r="O94" s="23">
        <v>28</v>
      </c>
    </row>
    <row r="95" spans="2:15" x14ac:dyDescent="0.25">
      <c r="B95" s="24" t="s">
        <v>51</v>
      </c>
      <c r="C95" s="21" t="s">
        <v>16</v>
      </c>
      <c r="D95" s="31" t="s">
        <v>54</v>
      </c>
      <c r="E95" s="16"/>
      <c r="F95" s="16"/>
      <c r="G95" s="16"/>
      <c r="H95" s="16"/>
      <c r="I95" s="16">
        <v>4</v>
      </c>
      <c r="J95" s="24" t="s">
        <v>1</v>
      </c>
      <c r="K95" s="18">
        <v>4</v>
      </c>
      <c r="L95" s="16"/>
      <c r="M95" s="25">
        <v>21</v>
      </c>
      <c r="N95" s="25" t="s">
        <v>1</v>
      </c>
      <c r="O95" s="23">
        <v>18</v>
      </c>
    </row>
    <row r="96" spans="2:15" x14ac:dyDescent="0.25">
      <c r="B96" s="31" t="s">
        <v>54</v>
      </c>
      <c r="C96" s="21" t="s">
        <v>16</v>
      </c>
      <c r="D96" s="24" t="s">
        <v>51</v>
      </c>
      <c r="E96" s="16"/>
      <c r="F96" s="16"/>
      <c r="G96" s="16"/>
      <c r="H96" s="16"/>
      <c r="I96" s="16">
        <v>4</v>
      </c>
      <c r="J96" s="24" t="s">
        <v>1</v>
      </c>
      <c r="K96" s="18">
        <v>4</v>
      </c>
      <c r="L96" s="16"/>
      <c r="M96" s="25">
        <v>31</v>
      </c>
      <c r="N96" s="25" t="s">
        <v>1</v>
      </c>
      <c r="O96" s="23">
        <v>24</v>
      </c>
    </row>
    <row r="97" spans="2:15" x14ac:dyDescent="0.25">
      <c r="B97" s="24" t="s">
        <v>55</v>
      </c>
      <c r="C97" s="21" t="s">
        <v>16</v>
      </c>
      <c r="D97" s="31" t="s">
        <v>52</v>
      </c>
      <c r="E97" s="16"/>
      <c r="F97" s="16"/>
      <c r="G97" s="16"/>
      <c r="H97" s="16"/>
      <c r="I97" s="16">
        <v>3</v>
      </c>
      <c r="J97" s="24" t="s">
        <v>1</v>
      </c>
      <c r="K97" s="18">
        <v>5</v>
      </c>
      <c r="L97" s="16"/>
      <c r="M97" s="25">
        <v>16</v>
      </c>
      <c r="N97" s="25" t="s">
        <v>1</v>
      </c>
      <c r="O97" s="23">
        <v>32</v>
      </c>
    </row>
    <row r="98" spans="2:15" x14ac:dyDescent="0.25">
      <c r="B98" s="31" t="s">
        <v>52</v>
      </c>
      <c r="C98" s="21" t="s">
        <v>16</v>
      </c>
      <c r="D98" s="24" t="s">
        <v>51</v>
      </c>
      <c r="E98" s="16"/>
      <c r="F98" s="16"/>
      <c r="G98" s="16"/>
      <c r="H98" s="16"/>
      <c r="I98" s="16">
        <v>5</v>
      </c>
      <c r="J98" s="24" t="s">
        <v>1</v>
      </c>
      <c r="K98" s="18">
        <v>3</v>
      </c>
      <c r="L98" s="16"/>
      <c r="M98" s="25">
        <v>34</v>
      </c>
      <c r="N98" s="25" t="s">
        <v>1</v>
      </c>
      <c r="O98" s="23">
        <v>23</v>
      </c>
    </row>
    <row r="99" spans="2:15" x14ac:dyDescent="0.25">
      <c r="B99" s="24" t="s">
        <v>55</v>
      </c>
      <c r="C99" s="21" t="s">
        <v>16</v>
      </c>
      <c r="D99" s="31" t="s">
        <v>54</v>
      </c>
      <c r="E99" s="16"/>
      <c r="F99" s="16"/>
      <c r="G99" s="16"/>
      <c r="H99" s="16"/>
      <c r="I99" s="16">
        <v>6</v>
      </c>
      <c r="J99" s="24" t="s">
        <v>1</v>
      </c>
      <c r="K99" s="18">
        <v>3</v>
      </c>
      <c r="L99" s="16"/>
      <c r="M99" s="25">
        <v>28</v>
      </c>
      <c r="N99" s="25" t="s">
        <v>1</v>
      </c>
      <c r="O99" s="23">
        <v>21</v>
      </c>
    </row>
    <row r="100" spans="2:15" x14ac:dyDescent="0.25">
      <c r="B100" s="31" t="s">
        <v>52</v>
      </c>
      <c r="C100" s="21" t="s">
        <v>16</v>
      </c>
      <c r="D100" s="31" t="s">
        <v>54</v>
      </c>
      <c r="E100" s="16"/>
      <c r="F100" s="16"/>
      <c r="G100" s="16"/>
      <c r="H100" s="16"/>
      <c r="I100" s="16">
        <v>4</v>
      </c>
      <c r="J100" s="24" t="s">
        <v>1</v>
      </c>
      <c r="K100" s="18">
        <v>3</v>
      </c>
      <c r="L100" s="16"/>
      <c r="M100" s="25">
        <v>17</v>
      </c>
      <c r="N100" s="25" t="s">
        <v>1</v>
      </c>
      <c r="O100" s="23">
        <v>18</v>
      </c>
    </row>
    <row r="101" spans="2:15" x14ac:dyDescent="0.25">
      <c r="B101" s="31" t="s">
        <v>56</v>
      </c>
      <c r="C101" s="21" t="s">
        <v>16</v>
      </c>
      <c r="D101" s="31" t="s">
        <v>51</v>
      </c>
      <c r="E101" s="16"/>
      <c r="F101" s="16"/>
      <c r="G101" s="16"/>
      <c r="H101" s="16"/>
      <c r="I101" s="16">
        <v>6</v>
      </c>
      <c r="J101" s="24" t="s">
        <v>1</v>
      </c>
      <c r="K101" s="18">
        <v>3</v>
      </c>
      <c r="L101" s="16"/>
      <c r="M101" s="25">
        <v>45</v>
      </c>
      <c r="N101" s="25" t="s">
        <v>1</v>
      </c>
      <c r="O101" s="23">
        <v>24</v>
      </c>
    </row>
    <row r="103" spans="2:15" x14ac:dyDescent="0.25">
      <c r="B103" s="13" t="s">
        <v>149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2:15" x14ac:dyDescent="0.25">
      <c r="B104" s="31" t="s">
        <v>52</v>
      </c>
      <c r="C104" s="17" t="s">
        <v>16</v>
      </c>
      <c r="D104" s="24" t="s">
        <v>55</v>
      </c>
      <c r="E104" s="16"/>
      <c r="F104" s="16"/>
      <c r="G104" s="16"/>
      <c r="H104" s="16"/>
      <c r="I104" s="16">
        <v>6</v>
      </c>
      <c r="J104" s="16" t="s">
        <v>1</v>
      </c>
      <c r="K104" s="18">
        <v>1</v>
      </c>
      <c r="L104" s="16"/>
      <c r="M104" s="25">
        <v>41</v>
      </c>
      <c r="N104" s="25" t="s">
        <v>1</v>
      </c>
      <c r="O104" s="23">
        <v>26</v>
      </c>
    </row>
    <row r="105" spans="2:15" x14ac:dyDescent="0.25">
      <c r="B105" s="24" t="s">
        <v>57</v>
      </c>
      <c r="C105" s="40" t="s">
        <v>16</v>
      </c>
      <c r="D105" s="31" t="s">
        <v>52</v>
      </c>
      <c r="E105" s="16"/>
      <c r="F105" s="16"/>
      <c r="G105" s="16"/>
      <c r="H105" s="16"/>
      <c r="I105" s="16">
        <v>5</v>
      </c>
      <c r="J105" s="31" t="s">
        <v>1</v>
      </c>
      <c r="K105" s="18">
        <v>1</v>
      </c>
      <c r="L105" s="16"/>
      <c r="M105" s="25">
        <v>19</v>
      </c>
      <c r="N105" s="25" t="s">
        <v>1</v>
      </c>
      <c r="O105" s="23">
        <v>12</v>
      </c>
    </row>
    <row r="106" spans="2:15" x14ac:dyDescent="0.25">
      <c r="B106" s="24" t="s">
        <v>55</v>
      </c>
      <c r="C106" s="40" t="s">
        <v>16</v>
      </c>
      <c r="D106" s="31" t="s">
        <v>53</v>
      </c>
      <c r="E106" s="16"/>
      <c r="F106" s="16"/>
      <c r="G106" s="16"/>
      <c r="H106" s="16"/>
      <c r="I106" s="16">
        <v>3</v>
      </c>
      <c r="J106" s="31" t="s">
        <v>1</v>
      </c>
      <c r="K106" s="18">
        <v>3</v>
      </c>
      <c r="L106" s="16"/>
      <c r="M106" s="25">
        <v>29</v>
      </c>
      <c r="N106" s="25" t="s">
        <v>1</v>
      </c>
      <c r="O106" s="23">
        <v>26</v>
      </c>
    </row>
    <row r="107" spans="2:15" x14ac:dyDescent="0.25">
      <c r="B107" s="24" t="s">
        <v>57</v>
      </c>
      <c r="C107" s="40" t="s">
        <v>16</v>
      </c>
      <c r="D107" s="24" t="s">
        <v>55</v>
      </c>
      <c r="E107" s="16"/>
      <c r="F107" s="16"/>
      <c r="G107" s="16"/>
      <c r="H107" s="16"/>
      <c r="I107" s="16">
        <v>5</v>
      </c>
      <c r="J107" s="31" t="s">
        <v>1</v>
      </c>
      <c r="K107" s="18">
        <v>3</v>
      </c>
      <c r="L107" s="16"/>
      <c r="M107" s="25">
        <v>25</v>
      </c>
      <c r="N107" s="25" t="s">
        <v>1</v>
      </c>
      <c r="O107" s="23">
        <v>20</v>
      </c>
    </row>
    <row r="108" spans="2:15" x14ac:dyDescent="0.25">
      <c r="B108" s="24" t="s">
        <v>51</v>
      </c>
      <c r="C108" s="21" t="s">
        <v>16</v>
      </c>
      <c r="D108" s="31" t="s">
        <v>53</v>
      </c>
      <c r="E108" s="16"/>
      <c r="F108" s="16"/>
      <c r="G108" s="16"/>
      <c r="H108" s="16"/>
      <c r="I108" s="16">
        <v>2</v>
      </c>
      <c r="J108" s="24" t="s">
        <v>1</v>
      </c>
      <c r="K108" s="18">
        <v>4</v>
      </c>
      <c r="L108" s="16"/>
      <c r="M108" s="25">
        <v>18</v>
      </c>
      <c r="N108" s="25" t="s">
        <v>1</v>
      </c>
      <c r="O108" s="23">
        <v>21</v>
      </c>
    </row>
    <row r="109" spans="2:15" x14ac:dyDescent="0.25">
      <c r="B109" s="31" t="s">
        <v>52</v>
      </c>
      <c r="C109" s="21" t="s">
        <v>16</v>
      </c>
      <c r="D109" s="31" t="s">
        <v>53</v>
      </c>
      <c r="E109" s="16"/>
      <c r="F109" s="16"/>
      <c r="G109" s="16"/>
      <c r="H109" s="16"/>
      <c r="I109" s="16">
        <v>4</v>
      </c>
      <c r="J109" s="24" t="s">
        <v>1</v>
      </c>
      <c r="K109" s="18">
        <v>5</v>
      </c>
      <c r="L109" s="16"/>
      <c r="M109" s="25">
        <v>21</v>
      </c>
      <c r="N109" s="25" t="s">
        <v>1</v>
      </c>
      <c r="O109" s="23">
        <v>35</v>
      </c>
    </row>
    <row r="110" spans="2:15" x14ac:dyDescent="0.25">
      <c r="B110" s="24" t="s">
        <v>57</v>
      </c>
      <c r="C110" s="21" t="s">
        <v>16</v>
      </c>
      <c r="D110" s="24" t="s">
        <v>51</v>
      </c>
      <c r="E110" s="16"/>
      <c r="F110" s="16"/>
      <c r="G110" s="16"/>
      <c r="H110" s="16"/>
      <c r="I110" s="16">
        <v>3</v>
      </c>
      <c r="J110" s="24" t="s">
        <v>1</v>
      </c>
      <c r="K110" s="18">
        <v>3</v>
      </c>
      <c r="L110" s="16"/>
      <c r="M110" s="25">
        <v>26</v>
      </c>
      <c r="N110" s="25" t="s">
        <v>1</v>
      </c>
      <c r="O110" s="23">
        <v>24</v>
      </c>
    </row>
    <row r="111" spans="2:15" x14ac:dyDescent="0.25">
      <c r="B111" s="24" t="s">
        <v>50</v>
      </c>
      <c r="C111" s="21" t="s">
        <v>16</v>
      </c>
      <c r="D111" s="31" t="s">
        <v>59</v>
      </c>
      <c r="E111" s="16"/>
      <c r="F111" s="16"/>
      <c r="G111" s="16"/>
      <c r="H111" s="16"/>
      <c r="I111" s="16">
        <v>4</v>
      </c>
      <c r="J111" s="24" t="s">
        <v>1</v>
      </c>
      <c r="K111" s="18">
        <v>3</v>
      </c>
      <c r="L111" s="16"/>
      <c r="M111" s="25">
        <v>27</v>
      </c>
      <c r="N111" s="25" t="s">
        <v>1</v>
      </c>
      <c r="O111" s="23">
        <v>21</v>
      </c>
    </row>
    <row r="112" spans="2:15" x14ac:dyDescent="0.25">
      <c r="B112" s="31" t="s">
        <v>56</v>
      </c>
      <c r="C112" s="21" t="s">
        <v>16</v>
      </c>
      <c r="D112" s="24" t="s">
        <v>50</v>
      </c>
      <c r="E112" s="16"/>
      <c r="F112" s="16"/>
      <c r="G112" s="16"/>
      <c r="H112" s="16"/>
      <c r="I112" s="16">
        <v>5</v>
      </c>
      <c r="J112" s="24" t="s">
        <v>1</v>
      </c>
      <c r="K112" s="18">
        <v>3</v>
      </c>
      <c r="L112" s="16"/>
      <c r="M112" s="25">
        <v>35</v>
      </c>
      <c r="N112" s="25" t="s">
        <v>1</v>
      </c>
      <c r="O112" s="23">
        <v>22</v>
      </c>
    </row>
    <row r="113" spans="2:15" x14ac:dyDescent="0.25">
      <c r="B113" s="31" t="s">
        <v>59</v>
      </c>
      <c r="C113" s="21" t="s">
        <v>16</v>
      </c>
      <c r="D113" s="31" t="s">
        <v>56</v>
      </c>
      <c r="E113" s="16"/>
      <c r="F113" s="16"/>
      <c r="G113" s="16"/>
      <c r="H113" s="16"/>
      <c r="I113" s="16">
        <v>3</v>
      </c>
      <c r="J113" s="24" t="s">
        <v>1</v>
      </c>
      <c r="K113" s="18">
        <v>4</v>
      </c>
      <c r="L113" s="16"/>
      <c r="M113" s="25">
        <v>17</v>
      </c>
      <c r="N113" s="25" t="s">
        <v>1</v>
      </c>
      <c r="O113" s="23">
        <v>21</v>
      </c>
    </row>
    <row r="114" spans="2:15" x14ac:dyDescent="0.25">
      <c r="B114" s="24" t="s">
        <v>50</v>
      </c>
      <c r="C114" s="21" t="s">
        <v>16</v>
      </c>
      <c r="D114" s="31" t="s">
        <v>54</v>
      </c>
      <c r="E114" s="16"/>
      <c r="F114" s="16"/>
      <c r="G114" s="16"/>
      <c r="H114" s="16"/>
      <c r="I114" s="16">
        <v>4</v>
      </c>
      <c r="J114" s="24" t="s">
        <v>1</v>
      </c>
      <c r="K114" s="18">
        <v>3</v>
      </c>
      <c r="L114" s="16"/>
      <c r="M114" s="25">
        <v>30</v>
      </c>
      <c r="N114" s="25" t="s">
        <v>1</v>
      </c>
      <c r="O114" s="23">
        <v>20</v>
      </c>
    </row>
    <row r="115" spans="2:15" x14ac:dyDescent="0.25">
      <c r="B115" s="31" t="s">
        <v>54</v>
      </c>
      <c r="C115" s="21" t="s">
        <v>16</v>
      </c>
      <c r="D115" s="31" t="s">
        <v>59</v>
      </c>
      <c r="E115" s="16"/>
      <c r="F115" s="16"/>
      <c r="G115" s="16"/>
      <c r="H115" s="16"/>
      <c r="I115" s="16">
        <v>5</v>
      </c>
      <c r="J115" s="24" t="s">
        <v>1</v>
      </c>
      <c r="K115" s="18">
        <v>3</v>
      </c>
      <c r="L115" s="16"/>
      <c r="M115" s="25">
        <v>20</v>
      </c>
      <c r="N115" s="25" t="s">
        <v>1</v>
      </c>
      <c r="O115" s="23">
        <v>14</v>
      </c>
    </row>
  </sheetData>
  <sortState ref="B7:O14">
    <sortCondition descending="1" ref="O7:O14"/>
    <sortCondition ref="C7:C14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ignoredErrors>
    <ignoredError sqref="C14 C9 C11 C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8"/>
  <dimension ref="A1:N70"/>
  <sheetViews>
    <sheetView workbookViewId="0">
      <selection sqref="A1:N1"/>
    </sheetView>
  </sheetViews>
  <sheetFormatPr defaultRowHeight="12.5" x14ac:dyDescent="0.25"/>
  <cols>
    <col min="1" max="1" width="3.7265625" style="7" customWidth="1"/>
    <col min="2" max="2" width="20.7265625" customWidth="1"/>
    <col min="3" max="3" width="22.7265625" customWidth="1"/>
    <col min="4" max="4" width="2.7265625" customWidth="1"/>
    <col min="5" max="6" width="5.26953125" customWidth="1"/>
    <col min="7" max="8" width="3.26953125" customWidth="1"/>
    <col min="9" max="9" width="6.7265625" customWidth="1"/>
    <col min="10" max="10" width="1.26953125" customWidth="1"/>
    <col min="11" max="11" width="3.7265625" style="1" customWidth="1"/>
    <col min="12" max="13" width="5.453125" customWidth="1"/>
    <col min="14" max="14" width="7.7265625" style="8" customWidth="1"/>
  </cols>
  <sheetData>
    <row r="1" spans="1:14" ht="25" x14ac:dyDescent="0.5">
      <c r="A1" s="53" t="s">
        <v>58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5" x14ac:dyDescent="0.35">
      <c r="A2" s="54" t="s">
        <v>150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4" spans="1:14" x14ac:dyDescent="0.25">
      <c r="A4" s="7" t="s">
        <v>3</v>
      </c>
      <c r="B4" s="19" t="s">
        <v>62</v>
      </c>
      <c r="C4" s="19" t="s">
        <v>53</v>
      </c>
      <c r="D4" s="19">
        <v>16</v>
      </c>
      <c r="E4" s="19">
        <v>46</v>
      </c>
      <c r="F4" s="19">
        <v>26</v>
      </c>
      <c r="G4" s="19">
        <v>10</v>
      </c>
      <c r="H4" s="19">
        <v>10</v>
      </c>
      <c r="I4" s="19">
        <v>152</v>
      </c>
      <c r="J4" s="28" t="s">
        <v>1</v>
      </c>
      <c r="K4" s="29">
        <v>96</v>
      </c>
      <c r="L4" s="19">
        <v>62</v>
      </c>
      <c r="M4" s="19">
        <v>16</v>
      </c>
      <c r="N4" s="30">
        <v>0.34782608695652173</v>
      </c>
    </row>
    <row r="5" spans="1:14" x14ac:dyDescent="0.25">
      <c r="A5" s="7" t="s">
        <v>4</v>
      </c>
      <c r="B5" s="19" t="s">
        <v>76</v>
      </c>
      <c r="C5" s="19" t="s">
        <v>56</v>
      </c>
      <c r="D5" s="19">
        <v>16</v>
      </c>
      <c r="E5" s="19">
        <v>44</v>
      </c>
      <c r="F5" s="19">
        <v>28</v>
      </c>
      <c r="G5" s="19">
        <v>6</v>
      </c>
      <c r="H5" s="19">
        <v>10</v>
      </c>
      <c r="I5" s="19">
        <v>165</v>
      </c>
      <c r="J5" s="28" t="s">
        <v>1</v>
      </c>
      <c r="K5" s="29">
        <v>98</v>
      </c>
      <c r="L5" s="19">
        <v>62</v>
      </c>
      <c r="M5" s="19">
        <v>18</v>
      </c>
      <c r="N5" s="30">
        <v>0.40909090909090912</v>
      </c>
    </row>
    <row r="6" spans="1:14" x14ac:dyDescent="0.25">
      <c r="A6" s="7" t="s">
        <v>5</v>
      </c>
      <c r="B6" s="19" t="s">
        <v>60</v>
      </c>
      <c r="C6" s="19" t="s">
        <v>57</v>
      </c>
      <c r="D6" s="19">
        <v>13</v>
      </c>
      <c r="E6" s="19">
        <v>36</v>
      </c>
      <c r="F6" s="19">
        <v>25</v>
      </c>
      <c r="G6" s="19">
        <v>6</v>
      </c>
      <c r="H6" s="19">
        <v>5</v>
      </c>
      <c r="I6" s="19">
        <v>125</v>
      </c>
      <c r="J6" s="28" t="s">
        <v>1</v>
      </c>
      <c r="K6" s="29">
        <v>66</v>
      </c>
      <c r="L6" s="19">
        <v>56</v>
      </c>
      <c r="M6" s="19">
        <v>20</v>
      </c>
      <c r="N6" s="30">
        <v>0.55555555555555558</v>
      </c>
    </row>
    <row r="7" spans="1:14" x14ac:dyDescent="0.25">
      <c r="A7" s="7" t="s">
        <v>6</v>
      </c>
      <c r="B7" s="19" t="s">
        <v>65</v>
      </c>
      <c r="C7" s="19" t="s">
        <v>52</v>
      </c>
      <c r="D7" s="19">
        <v>16</v>
      </c>
      <c r="E7" s="19">
        <v>42</v>
      </c>
      <c r="F7" s="19">
        <v>21</v>
      </c>
      <c r="G7" s="19">
        <v>11</v>
      </c>
      <c r="H7" s="19">
        <v>10</v>
      </c>
      <c r="I7" s="19">
        <v>128</v>
      </c>
      <c r="J7" s="28" t="s">
        <v>1</v>
      </c>
      <c r="K7" s="29">
        <v>94</v>
      </c>
      <c r="L7" s="19">
        <v>53</v>
      </c>
      <c r="M7" s="19">
        <v>11</v>
      </c>
      <c r="N7" s="30">
        <v>0.26190476190476192</v>
      </c>
    </row>
    <row r="8" spans="1:14" x14ac:dyDescent="0.25">
      <c r="A8" s="7" t="s">
        <v>7</v>
      </c>
      <c r="B8" s="19" t="s">
        <v>26</v>
      </c>
      <c r="C8" s="19" t="s">
        <v>51</v>
      </c>
      <c r="D8" s="19">
        <v>16</v>
      </c>
      <c r="E8" s="19">
        <v>46</v>
      </c>
      <c r="F8" s="19">
        <v>21</v>
      </c>
      <c r="G8" s="19">
        <v>10</v>
      </c>
      <c r="H8" s="19">
        <v>15</v>
      </c>
      <c r="I8" s="19">
        <v>122</v>
      </c>
      <c r="J8" s="28" t="s">
        <v>1</v>
      </c>
      <c r="K8" s="29">
        <v>122</v>
      </c>
      <c r="L8" s="19">
        <v>52</v>
      </c>
      <c r="M8" s="19">
        <v>6</v>
      </c>
      <c r="N8" s="30">
        <v>0.13043478260869565</v>
      </c>
    </row>
    <row r="9" spans="1:14" x14ac:dyDescent="0.25">
      <c r="A9" s="7" t="s">
        <v>8</v>
      </c>
      <c r="B9" s="19" t="s">
        <v>47</v>
      </c>
      <c r="C9" s="19" t="s">
        <v>50</v>
      </c>
      <c r="D9" s="19">
        <v>16</v>
      </c>
      <c r="E9" s="19">
        <v>44</v>
      </c>
      <c r="F9" s="19">
        <v>20</v>
      </c>
      <c r="G9" s="19">
        <v>11</v>
      </c>
      <c r="H9" s="19">
        <v>13</v>
      </c>
      <c r="I9" s="19">
        <v>117</v>
      </c>
      <c r="J9" s="28" t="s">
        <v>1</v>
      </c>
      <c r="K9" s="29">
        <v>91</v>
      </c>
      <c r="L9" s="19">
        <v>51</v>
      </c>
      <c r="M9" s="19">
        <v>7</v>
      </c>
      <c r="N9" s="30">
        <v>0.15909090909090909</v>
      </c>
    </row>
    <row r="10" spans="1:14" x14ac:dyDescent="0.25">
      <c r="A10" s="7" t="s">
        <v>9</v>
      </c>
      <c r="B10" s="19" t="s">
        <v>72</v>
      </c>
      <c r="C10" s="19" t="s">
        <v>55</v>
      </c>
      <c r="D10" s="19">
        <v>16</v>
      </c>
      <c r="E10" s="19">
        <v>40</v>
      </c>
      <c r="F10" s="19">
        <v>25</v>
      </c>
      <c r="G10" s="19">
        <v>1</v>
      </c>
      <c r="H10" s="19">
        <v>14</v>
      </c>
      <c r="I10" s="19">
        <v>175</v>
      </c>
      <c r="J10" s="28" t="s">
        <v>1</v>
      </c>
      <c r="K10" s="29">
        <v>135</v>
      </c>
      <c r="L10" s="19">
        <v>51</v>
      </c>
      <c r="M10" s="19">
        <v>11</v>
      </c>
      <c r="N10" s="30">
        <v>0.27500000000000002</v>
      </c>
    </row>
    <row r="11" spans="1:14" x14ac:dyDescent="0.25">
      <c r="A11" s="7" t="s">
        <v>10</v>
      </c>
      <c r="B11" s="19" t="s">
        <v>61</v>
      </c>
      <c r="C11" s="19" t="s">
        <v>54</v>
      </c>
      <c r="D11" s="19">
        <v>16</v>
      </c>
      <c r="E11" s="19">
        <v>42</v>
      </c>
      <c r="F11" s="19">
        <v>23</v>
      </c>
      <c r="G11" s="19">
        <v>3</v>
      </c>
      <c r="H11" s="19">
        <v>16</v>
      </c>
      <c r="I11" s="19">
        <v>116</v>
      </c>
      <c r="J11" s="28" t="s">
        <v>1</v>
      </c>
      <c r="K11" s="29">
        <v>119</v>
      </c>
      <c r="L11" s="19">
        <v>49</v>
      </c>
      <c r="M11" s="19">
        <v>7</v>
      </c>
      <c r="N11" s="30">
        <v>0.16666666666666666</v>
      </c>
    </row>
    <row r="12" spans="1:14" x14ac:dyDescent="0.25">
      <c r="A12" s="7" t="s">
        <v>11</v>
      </c>
      <c r="B12" s="19" t="s">
        <v>64</v>
      </c>
      <c r="C12" s="19" t="s">
        <v>51</v>
      </c>
      <c r="D12" s="19">
        <v>16</v>
      </c>
      <c r="E12" s="19">
        <v>48</v>
      </c>
      <c r="F12" s="19">
        <v>14</v>
      </c>
      <c r="G12" s="19">
        <v>13</v>
      </c>
      <c r="H12" s="19">
        <v>21</v>
      </c>
      <c r="I12" s="19">
        <v>147</v>
      </c>
      <c r="J12" s="28" t="s">
        <v>1</v>
      </c>
      <c r="K12" s="29">
        <v>166</v>
      </c>
      <c r="L12" s="19">
        <v>41</v>
      </c>
      <c r="M12" s="19">
        <v>-7</v>
      </c>
      <c r="N12" s="30">
        <v>-0.14583333333333334</v>
      </c>
    </row>
    <row r="13" spans="1:14" x14ac:dyDescent="0.25">
      <c r="A13" s="7" t="s">
        <v>12</v>
      </c>
      <c r="B13" s="19" t="s">
        <v>66</v>
      </c>
      <c r="C13" s="19" t="s">
        <v>54</v>
      </c>
      <c r="D13" s="19">
        <v>14</v>
      </c>
      <c r="E13" s="19">
        <v>38</v>
      </c>
      <c r="F13" s="19">
        <v>16</v>
      </c>
      <c r="G13" s="19">
        <v>8</v>
      </c>
      <c r="H13" s="19">
        <v>14</v>
      </c>
      <c r="I13" s="19">
        <v>94</v>
      </c>
      <c r="J13" s="28" t="s">
        <v>1</v>
      </c>
      <c r="K13" s="29">
        <v>90</v>
      </c>
      <c r="L13" s="19">
        <v>40</v>
      </c>
      <c r="M13" s="19">
        <v>2</v>
      </c>
      <c r="N13" s="30">
        <v>5.2631578947368418E-2</v>
      </c>
    </row>
    <row r="14" spans="1:14" x14ac:dyDescent="0.25">
      <c r="A14" s="7" t="s">
        <v>13</v>
      </c>
      <c r="B14" s="19" t="s">
        <v>74</v>
      </c>
      <c r="C14" s="19" t="s">
        <v>56</v>
      </c>
      <c r="D14" s="19">
        <v>16</v>
      </c>
      <c r="E14" s="19">
        <v>37</v>
      </c>
      <c r="F14" s="19">
        <v>16</v>
      </c>
      <c r="G14" s="19">
        <v>8</v>
      </c>
      <c r="H14" s="19">
        <v>13</v>
      </c>
      <c r="I14" s="19">
        <v>90</v>
      </c>
      <c r="J14" s="28" t="s">
        <v>1</v>
      </c>
      <c r="K14" s="29">
        <v>77</v>
      </c>
      <c r="L14" s="19">
        <v>40</v>
      </c>
      <c r="M14" s="19">
        <v>3</v>
      </c>
      <c r="N14" s="30">
        <v>8.1081081081081086E-2</v>
      </c>
    </row>
    <row r="15" spans="1:14" x14ac:dyDescent="0.25">
      <c r="A15" s="7" t="s">
        <v>14</v>
      </c>
      <c r="B15" s="19" t="s">
        <v>70</v>
      </c>
      <c r="C15" s="19" t="s">
        <v>57</v>
      </c>
      <c r="D15" s="19">
        <v>16</v>
      </c>
      <c r="E15" s="19">
        <v>40</v>
      </c>
      <c r="F15" s="19">
        <v>14</v>
      </c>
      <c r="G15" s="19">
        <v>9</v>
      </c>
      <c r="H15" s="19">
        <v>17</v>
      </c>
      <c r="I15" s="19">
        <v>101</v>
      </c>
      <c r="J15" s="28" t="s">
        <v>1</v>
      </c>
      <c r="K15" s="29">
        <v>109</v>
      </c>
      <c r="L15" s="19">
        <v>37</v>
      </c>
      <c r="M15" s="19">
        <v>-3</v>
      </c>
      <c r="N15" s="30">
        <v>-7.4999999999999997E-2</v>
      </c>
    </row>
    <row r="16" spans="1:14" x14ac:dyDescent="0.25">
      <c r="A16" s="7" t="s">
        <v>15</v>
      </c>
      <c r="B16" s="19" t="s">
        <v>99</v>
      </c>
      <c r="C16" s="19" t="s">
        <v>55</v>
      </c>
      <c r="D16" s="19">
        <v>13</v>
      </c>
      <c r="E16" s="19">
        <v>32</v>
      </c>
      <c r="F16" s="19">
        <v>14</v>
      </c>
      <c r="G16" s="19">
        <v>8</v>
      </c>
      <c r="H16" s="19">
        <v>10</v>
      </c>
      <c r="I16" s="19">
        <v>70</v>
      </c>
      <c r="J16" s="28" t="s">
        <v>1</v>
      </c>
      <c r="K16" s="29">
        <v>70</v>
      </c>
      <c r="L16" s="19">
        <v>36</v>
      </c>
      <c r="M16" s="19">
        <v>4</v>
      </c>
      <c r="N16" s="30">
        <v>0.125</v>
      </c>
    </row>
    <row r="17" spans="1:14" x14ac:dyDescent="0.25">
      <c r="A17" s="7" t="s">
        <v>18</v>
      </c>
      <c r="B17" s="19" t="s">
        <v>71</v>
      </c>
      <c r="C17" s="19" t="s">
        <v>59</v>
      </c>
      <c r="D17" s="19">
        <v>16</v>
      </c>
      <c r="E17" s="19">
        <v>45</v>
      </c>
      <c r="F17" s="19">
        <v>13</v>
      </c>
      <c r="G17" s="19">
        <v>8</v>
      </c>
      <c r="H17" s="19">
        <v>24</v>
      </c>
      <c r="I17" s="19">
        <v>90</v>
      </c>
      <c r="J17" s="28" t="s">
        <v>1</v>
      </c>
      <c r="K17" s="29">
        <v>100</v>
      </c>
      <c r="L17" s="19">
        <v>34</v>
      </c>
      <c r="M17" s="19">
        <v>-11</v>
      </c>
      <c r="N17" s="30">
        <v>-0.24444444444444444</v>
      </c>
    </row>
    <row r="18" spans="1:14" x14ac:dyDescent="0.25">
      <c r="A18" s="7" t="s">
        <v>19</v>
      </c>
      <c r="B18" s="19" t="s">
        <v>63</v>
      </c>
      <c r="C18" s="19" t="s">
        <v>52</v>
      </c>
      <c r="D18" s="19">
        <v>16</v>
      </c>
      <c r="E18" s="19">
        <v>37</v>
      </c>
      <c r="F18" s="19">
        <v>14</v>
      </c>
      <c r="G18" s="19">
        <v>6</v>
      </c>
      <c r="H18" s="19">
        <v>17</v>
      </c>
      <c r="I18" s="19">
        <v>97</v>
      </c>
      <c r="J18" s="28" t="s">
        <v>1</v>
      </c>
      <c r="K18" s="29">
        <v>105</v>
      </c>
      <c r="L18" s="19">
        <v>34</v>
      </c>
      <c r="M18" s="19">
        <v>-3</v>
      </c>
      <c r="N18" s="30">
        <v>-8.1081081081081086E-2</v>
      </c>
    </row>
    <row r="19" spans="1:14" x14ac:dyDescent="0.25">
      <c r="A19" s="7" t="s">
        <v>20</v>
      </c>
      <c r="B19" s="19" t="s">
        <v>17</v>
      </c>
      <c r="C19" s="19" t="s">
        <v>52</v>
      </c>
      <c r="D19" s="19">
        <v>14</v>
      </c>
      <c r="E19" s="19">
        <v>22</v>
      </c>
      <c r="F19" s="19">
        <v>15</v>
      </c>
      <c r="G19" s="19">
        <v>4</v>
      </c>
      <c r="H19" s="19">
        <v>3</v>
      </c>
      <c r="I19" s="19">
        <v>88</v>
      </c>
      <c r="J19" s="28" t="s">
        <v>1</v>
      </c>
      <c r="K19" s="29">
        <v>44</v>
      </c>
      <c r="L19" s="19">
        <v>34</v>
      </c>
      <c r="M19" s="19">
        <v>12</v>
      </c>
      <c r="N19" s="30">
        <v>0.54545454545454541</v>
      </c>
    </row>
    <row r="20" spans="1:14" x14ac:dyDescent="0.25">
      <c r="A20" s="7" t="s">
        <v>21</v>
      </c>
      <c r="B20" s="19" t="s">
        <v>69</v>
      </c>
      <c r="C20" s="19" t="s">
        <v>53</v>
      </c>
      <c r="D20" s="19">
        <v>14</v>
      </c>
      <c r="E20" s="19">
        <v>34</v>
      </c>
      <c r="F20" s="19">
        <v>13</v>
      </c>
      <c r="G20" s="19">
        <v>5</v>
      </c>
      <c r="H20" s="19">
        <v>16</v>
      </c>
      <c r="I20" s="19">
        <v>115</v>
      </c>
      <c r="J20" s="28" t="s">
        <v>1</v>
      </c>
      <c r="K20" s="29">
        <v>118</v>
      </c>
      <c r="L20" s="19">
        <v>31</v>
      </c>
      <c r="M20" s="19">
        <v>-3</v>
      </c>
      <c r="N20" s="30">
        <v>-8.8235294117647065E-2</v>
      </c>
    </row>
    <row r="21" spans="1:14" x14ac:dyDescent="0.25">
      <c r="A21" s="7" t="s">
        <v>22</v>
      </c>
      <c r="B21" s="19" t="s">
        <v>80</v>
      </c>
      <c r="C21" s="19" t="s">
        <v>54</v>
      </c>
      <c r="D21" s="19">
        <v>14</v>
      </c>
      <c r="E21" s="19">
        <v>37</v>
      </c>
      <c r="F21" s="19">
        <v>12</v>
      </c>
      <c r="G21" s="19">
        <v>5</v>
      </c>
      <c r="H21" s="19">
        <v>20</v>
      </c>
      <c r="I21" s="19">
        <v>86</v>
      </c>
      <c r="J21" s="28" t="s">
        <v>1</v>
      </c>
      <c r="K21" s="29">
        <v>119</v>
      </c>
      <c r="L21" s="19">
        <v>29</v>
      </c>
      <c r="M21" s="19">
        <v>-8</v>
      </c>
      <c r="N21" s="30">
        <v>-0.21621621621621623</v>
      </c>
    </row>
    <row r="22" spans="1:14" x14ac:dyDescent="0.25">
      <c r="A22" s="7" t="s">
        <v>23</v>
      </c>
      <c r="B22" s="19" t="s">
        <v>98</v>
      </c>
      <c r="C22" s="19" t="s">
        <v>54</v>
      </c>
      <c r="D22" s="19">
        <v>8</v>
      </c>
      <c r="E22" s="19">
        <v>18</v>
      </c>
      <c r="F22" s="19">
        <v>14</v>
      </c>
      <c r="G22" s="19">
        <v>1</v>
      </c>
      <c r="H22" s="19">
        <v>3</v>
      </c>
      <c r="I22" s="19">
        <v>77</v>
      </c>
      <c r="J22" s="28" t="s">
        <v>1</v>
      </c>
      <c r="K22" s="29">
        <v>35</v>
      </c>
      <c r="L22" s="19">
        <v>29</v>
      </c>
      <c r="M22" s="19">
        <v>11</v>
      </c>
      <c r="N22" s="30">
        <v>0.61111111111111116</v>
      </c>
    </row>
    <row r="23" spans="1:14" x14ac:dyDescent="0.25">
      <c r="A23" s="7" t="s">
        <v>24</v>
      </c>
      <c r="B23" s="19" t="s">
        <v>107</v>
      </c>
      <c r="C23" s="19" t="s">
        <v>52</v>
      </c>
      <c r="D23" s="19">
        <v>12</v>
      </c>
      <c r="E23" s="19">
        <v>23</v>
      </c>
      <c r="F23" s="19">
        <v>11</v>
      </c>
      <c r="G23" s="19">
        <v>6</v>
      </c>
      <c r="H23" s="19">
        <v>6</v>
      </c>
      <c r="I23" s="19">
        <v>54</v>
      </c>
      <c r="J23" s="28" t="s">
        <v>1</v>
      </c>
      <c r="K23" s="29">
        <v>37</v>
      </c>
      <c r="L23" s="19">
        <v>28</v>
      </c>
      <c r="M23" s="19">
        <v>5</v>
      </c>
      <c r="N23" s="30">
        <v>0.21739130434782608</v>
      </c>
    </row>
    <row r="24" spans="1:14" x14ac:dyDescent="0.25">
      <c r="A24" s="7" t="s">
        <v>27</v>
      </c>
      <c r="B24" s="19" t="s">
        <v>82</v>
      </c>
      <c r="C24" s="19" t="s">
        <v>56</v>
      </c>
      <c r="D24" s="19">
        <v>16</v>
      </c>
      <c r="E24" s="19">
        <v>26</v>
      </c>
      <c r="F24" s="19">
        <v>12</v>
      </c>
      <c r="G24" s="19">
        <v>3</v>
      </c>
      <c r="H24" s="19">
        <v>11</v>
      </c>
      <c r="I24" s="19">
        <v>78</v>
      </c>
      <c r="J24" s="28" t="s">
        <v>1</v>
      </c>
      <c r="K24" s="29">
        <v>56</v>
      </c>
      <c r="L24" s="19">
        <v>27</v>
      </c>
      <c r="M24" s="19">
        <v>1</v>
      </c>
      <c r="N24" s="30">
        <v>3.8461538461538464E-2</v>
      </c>
    </row>
    <row r="25" spans="1:14" x14ac:dyDescent="0.25">
      <c r="A25" s="7" t="s">
        <v>28</v>
      </c>
      <c r="B25" s="19" t="s">
        <v>86</v>
      </c>
      <c r="C25" s="19" t="s">
        <v>50</v>
      </c>
      <c r="D25" s="19">
        <v>13</v>
      </c>
      <c r="E25" s="19">
        <v>29</v>
      </c>
      <c r="F25" s="19">
        <v>8</v>
      </c>
      <c r="G25" s="19">
        <v>8</v>
      </c>
      <c r="H25" s="19">
        <v>13</v>
      </c>
      <c r="I25" s="19">
        <v>57</v>
      </c>
      <c r="J25" s="28" t="s">
        <v>1</v>
      </c>
      <c r="K25" s="29">
        <v>75</v>
      </c>
      <c r="L25" s="19">
        <v>24</v>
      </c>
      <c r="M25" s="19">
        <v>-5</v>
      </c>
      <c r="N25" s="30">
        <v>-0.17241379310344829</v>
      </c>
    </row>
    <row r="26" spans="1:14" x14ac:dyDescent="0.25">
      <c r="A26" s="7" t="s">
        <v>29</v>
      </c>
      <c r="B26" s="19" t="s">
        <v>73</v>
      </c>
      <c r="C26" s="19" t="s">
        <v>55</v>
      </c>
      <c r="D26" s="19">
        <v>12</v>
      </c>
      <c r="E26" s="19">
        <v>26</v>
      </c>
      <c r="F26" s="19">
        <v>9</v>
      </c>
      <c r="G26" s="19">
        <v>2</v>
      </c>
      <c r="H26" s="19">
        <v>15</v>
      </c>
      <c r="I26" s="19">
        <v>76</v>
      </c>
      <c r="J26" s="28" t="s">
        <v>1</v>
      </c>
      <c r="K26" s="29">
        <v>88</v>
      </c>
      <c r="L26" s="19">
        <v>20</v>
      </c>
      <c r="M26" s="19">
        <v>-6</v>
      </c>
      <c r="N26" s="30">
        <v>-0.23076923076923078</v>
      </c>
    </row>
    <row r="27" spans="1:14" x14ac:dyDescent="0.25">
      <c r="A27" s="7" t="s">
        <v>30</v>
      </c>
      <c r="B27" s="19" t="s">
        <v>75</v>
      </c>
      <c r="C27" s="19" t="s">
        <v>59</v>
      </c>
      <c r="D27" s="19">
        <v>7</v>
      </c>
      <c r="E27" s="19">
        <v>18</v>
      </c>
      <c r="F27" s="19">
        <v>7</v>
      </c>
      <c r="G27" s="19">
        <v>6</v>
      </c>
      <c r="H27" s="19">
        <v>5</v>
      </c>
      <c r="I27" s="19">
        <v>46</v>
      </c>
      <c r="J27" s="28" t="s">
        <v>1</v>
      </c>
      <c r="K27" s="29">
        <v>30</v>
      </c>
      <c r="L27" s="19">
        <v>20</v>
      </c>
      <c r="M27" s="19">
        <v>2</v>
      </c>
      <c r="N27" s="30">
        <v>0.1111111111111111</v>
      </c>
    </row>
    <row r="28" spans="1:14" x14ac:dyDescent="0.25">
      <c r="A28" s="7" t="s">
        <v>31</v>
      </c>
      <c r="B28" s="19" t="s">
        <v>88</v>
      </c>
      <c r="C28" s="19" t="s">
        <v>59</v>
      </c>
      <c r="D28" s="19">
        <v>8</v>
      </c>
      <c r="E28" s="19">
        <v>16</v>
      </c>
      <c r="F28" s="19">
        <v>8</v>
      </c>
      <c r="G28" s="19">
        <v>3</v>
      </c>
      <c r="H28" s="19">
        <v>5</v>
      </c>
      <c r="I28" s="19">
        <v>48</v>
      </c>
      <c r="J28" s="28" t="s">
        <v>1</v>
      </c>
      <c r="K28" s="29">
        <v>40</v>
      </c>
      <c r="L28" s="19">
        <v>19</v>
      </c>
      <c r="M28" s="19">
        <v>3</v>
      </c>
      <c r="N28" s="30">
        <v>0.1875</v>
      </c>
    </row>
    <row r="29" spans="1:14" x14ac:dyDescent="0.25">
      <c r="A29" s="7" t="s">
        <v>32</v>
      </c>
      <c r="B29" s="19" t="s">
        <v>81</v>
      </c>
      <c r="C29" s="19" t="s">
        <v>50</v>
      </c>
      <c r="D29" s="19">
        <v>13</v>
      </c>
      <c r="E29" s="19">
        <v>23</v>
      </c>
      <c r="F29" s="19">
        <v>6</v>
      </c>
      <c r="G29" s="19">
        <v>6</v>
      </c>
      <c r="H29" s="19">
        <v>11</v>
      </c>
      <c r="I29" s="19">
        <v>39</v>
      </c>
      <c r="J29" s="28" t="s">
        <v>1</v>
      </c>
      <c r="K29" s="29">
        <v>55</v>
      </c>
      <c r="L29" s="19">
        <v>18</v>
      </c>
      <c r="M29" s="19">
        <v>-5</v>
      </c>
      <c r="N29" s="30">
        <v>-0.21739130434782608</v>
      </c>
    </row>
    <row r="30" spans="1:14" x14ac:dyDescent="0.25">
      <c r="A30" s="7" t="s">
        <v>33</v>
      </c>
      <c r="B30" s="19" t="s">
        <v>90</v>
      </c>
      <c r="C30" s="19" t="s">
        <v>56</v>
      </c>
      <c r="D30" s="19">
        <v>13</v>
      </c>
      <c r="E30" s="19">
        <v>18</v>
      </c>
      <c r="F30" s="19">
        <v>7</v>
      </c>
      <c r="G30" s="19">
        <v>4</v>
      </c>
      <c r="H30" s="19">
        <v>7</v>
      </c>
      <c r="I30" s="19">
        <v>50</v>
      </c>
      <c r="J30" s="28" t="s">
        <v>1</v>
      </c>
      <c r="K30" s="29">
        <v>48</v>
      </c>
      <c r="L30" s="19">
        <v>18</v>
      </c>
      <c r="M30" s="19">
        <v>0</v>
      </c>
      <c r="N30" s="30">
        <v>0</v>
      </c>
    </row>
    <row r="31" spans="1:14" x14ac:dyDescent="0.25">
      <c r="A31" s="7" t="s">
        <v>34</v>
      </c>
      <c r="B31" s="19" t="s">
        <v>106</v>
      </c>
      <c r="C31" s="19" t="s">
        <v>51</v>
      </c>
      <c r="D31" s="19">
        <v>5</v>
      </c>
      <c r="E31" s="19">
        <v>14</v>
      </c>
      <c r="F31" s="19">
        <v>9</v>
      </c>
      <c r="G31" s="19">
        <v>0</v>
      </c>
      <c r="H31" s="19">
        <v>5</v>
      </c>
      <c r="I31" s="19">
        <v>37</v>
      </c>
      <c r="J31" s="28" t="s">
        <v>1</v>
      </c>
      <c r="K31" s="29">
        <v>29</v>
      </c>
      <c r="L31" s="19">
        <v>18</v>
      </c>
      <c r="M31" s="19">
        <v>4</v>
      </c>
      <c r="N31" s="30">
        <v>0.2857142857142857</v>
      </c>
    </row>
    <row r="32" spans="1:14" x14ac:dyDescent="0.25">
      <c r="A32" s="7" t="s">
        <v>35</v>
      </c>
      <c r="B32" s="19" t="s">
        <v>77</v>
      </c>
      <c r="C32" s="19" t="s">
        <v>52</v>
      </c>
      <c r="D32" s="19">
        <v>12</v>
      </c>
      <c r="E32" s="19">
        <v>20</v>
      </c>
      <c r="F32" s="19">
        <v>7</v>
      </c>
      <c r="G32" s="19">
        <v>3</v>
      </c>
      <c r="H32" s="19">
        <v>10</v>
      </c>
      <c r="I32" s="19">
        <v>50</v>
      </c>
      <c r="J32" s="28" t="s">
        <v>1</v>
      </c>
      <c r="K32" s="29">
        <v>65</v>
      </c>
      <c r="L32" s="19">
        <v>17</v>
      </c>
      <c r="M32" s="19">
        <v>-3</v>
      </c>
      <c r="N32" s="30">
        <v>-0.15</v>
      </c>
    </row>
    <row r="33" spans="1:14" x14ac:dyDescent="0.25">
      <c r="A33" s="7" t="s">
        <v>36</v>
      </c>
      <c r="B33" s="19" t="s">
        <v>97</v>
      </c>
      <c r="C33" s="19" t="s">
        <v>53</v>
      </c>
      <c r="D33" s="19">
        <v>6</v>
      </c>
      <c r="E33" s="19">
        <v>16</v>
      </c>
      <c r="F33" s="19">
        <v>7</v>
      </c>
      <c r="G33" s="19">
        <v>3</v>
      </c>
      <c r="H33" s="19">
        <v>6</v>
      </c>
      <c r="I33" s="19">
        <v>41</v>
      </c>
      <c r="J33" s="28" t="s">
        <v>1</v>
      </c>
      <c r="K33" s="29">
        <v>42</v>
      </c>
      <c r="L33" s="19">
        <v>17</v>
      </c>
      <c r="M33" s="19">
        <v>1</v>
      </c>
      <c r="N33" s="30">
        <v>6.25E-2</v>
      </c>
    </row>
    <row r="34" spans="1:14" x14ac:dyDescent="0.25">
      <c r="A34" s="7" t="s">
        <v>37</v>
      </c>
      <c r="B34" s="19" t="s">
        <v>67</v>
      </c>
      <c r="C34" s="19" t="s">
        <v>53</v>
      </c>
      <c r="D34" s="19">
        <v>6</v>
      </c>
      <c r="E34" s="19">
        <v>13</v>
      </c>
      <c r="F34" s="19">
        <v>7</v>
      </c>
      <c r="G34" s="19">
        <v>3</v>
      </c>
      <c r="H34" s="19">
        <v>3</v>
      </c>
      <c r="I34" s="19">
        <v>52</v>
      </c>
      <c r="J34" s="28" t="s">
        <v>1</v>
      </c>
      <c r="K34" s="29">
        <v>34</v>
      </c>
      <c r="L34" s="19">
        <v>17</v>
      </c>
      <c r="M34" s="19">
        <v>4</v>
      </c>
      <c r="N34" s="30">
        <v>0.30769230769230771</v>
      </c>
    </row>
    <row r="35" spans="1:14" x14ac:dyDescent="0.25">
      <c r="A35" s="7" t="s">
        <v>38</v>
      </c>
      <c r="B35" s="19" t="s">
        <v>138</v>
      </c>
      <c r="C35" s="19" t="s">
        <v>53</v>
      </c>
      <c r="D35" s="19">
        <v>6</v>
      </c>
      <c r="E35" s="19">
        <v>11</v>
      </c>
      <c r="F35" s="19">
        <v>8</v>
      </c>
      <c r="G35" s="19">
        <v>1</v>
      </c>
      <c r="H35" s="19">
        <v>2</v>
      </c>
      <c r="I35" s="19">
        <v>43</v>
      </c>
      <c r="J35" s="28" t="s">
        <v>1</v>
      </c>
      <c r="K35" s="29">
        <v>24</v>
      </c>
      <c r="L35" s="19">
        <v>17</v>
      </c>
      <c r="M35" s="19">
        <v>6</v>
      </c>
      <c r="N35" s="30">
        <v>0.54545454545454541</v>
      </c>
    </row>
    <row r="36" spans="1:14" x14ac:dyDescent="0.25">
      <c r="A36" s="7" t="s">
        <v>39</v>
      </c>
      <c r="B36" s="19" t="s">
        <v>83</v>
      </c>
      <c r="C36" s="19" t="s">
        <v>57</v>
      </c>
      <c r="D36" s="19">
        <v>14</v>
      </c>
      <c r="E36" s="19">
        <v>27</v>
      </c>
      <c r="F36" s="19">
        <v>7</v>
      </c>
      <c r="G36" s="19">
        <v>2</v>
      </c>
      <c r="H36" s="19">
        <v>18</v>
      </c>
      <c r="I36" s="19">
        <v>50</v>
      </c>
      <c r="J36" s="28" t="s">
        <v>1</v>
      </c>
      <c r="K36" s="29">
        <v>76</v>
      </c>
      <c r="L36" s="19">
        <v>16</v>
      </c>
      <c r="M36" s="19">
        <v>-11</v>
      </c>
      <c r="N36" s="30">
        <v>-0.40740740740740738</v>
      </c>
    </row>
    <row r="37" spans="1:14" x14ac:dyDescent="0.25">
      <c r="A37" s="7" t="s">
        <v>40</v>
      </c>
      <c r="B37" s="19" t="s">
        <v>78</v>
      </c>
      <c r="C37" s="19" t="s">
        <v>59</v>
      </c>
      <c r="D37" s="19">
        <v>10</v>
      </c>
      <c r="E37" s="19">
        <v>27</v>
      </c>
      <c r="F37" s="19">
        <v>5</v>
      </c>
      <c r="G37" s="19">
        <v>2</v>
      </c>
      <c r="H37" s="19">
        <v>20</v>
      </c>
      <c r="I37" s="19">
        <v>36</v>
      </c>
      <c r="J37" s="28" t="s">
        <v>1</v>
      </c>
      <c r="K37" s="29">
        <v>83</v>
      </c>
      <c r="L37" s="19">
        <v>12</v>
      </c>
      <c r="M37" s="19">
        <v>-15</v>
      </c>
      <c r="N37" s="30">
        <v>-0.55555555555555558</v>
      </c>
    </row>
    <row r="38" spans="1:14" x14ac:dyDescent="0.25">
      <c r="A38" s="7" t="s">
        <v>41</v>
      </c>
      <c r="B38" s="19" t="s">
        <v>79</v>
      </c>
      <c r="C38" s="19" t="s">
        <v>50</v>
      </c>
      <c r="D38" s="19">
        <v>7</v>
      </c>
      <c r="E38" s="19">
        <v>15</v>
      </c>
      <c r="F38" s="19">
        <v>4</v>
      </c>
      <c r="G38" s="19">
        <v>4</v>
      </c>
      <c r="H38" s="19">
        <v>7</v>
      </c>
      <c r="I38" s="19">
        <v>46</v>
      </c>
      <c r="J38" s="28" t="s">
        <v>1</v>
      </c>
      <c r="K38" s="29">
        <v>49</v>
      </c>
      <c r="L38" s="19">
        <v>12</v>
      </c>
      <c r="M38" s="19">
        <v>-3</v>
      </c>
      <c r="N38" s="30">
        <v>-0.2</v>
      </c>
    </row>
    <row r="39" spans="1:14" x14ac:dyDescent="0.25">
      <c r="A39" s="7" t="s">
        <v>42</v>
      </c>
      <c r="B39" s="19" t="s">
        <v>141</v>
      </c>
      <c r="C39" s="19" t="s">
        <v>57</v>
      </c>
      <c r="D39" s="19">
        <v>5</v>
      </c>
      <c r="E39" s="19">
        <v>11</v>
      </c>
      <c r="F39" s="19">
        <v>4</v>
      </c>
      <c r="G39" s="19">
        <v>4</v>
      </c>
      <c r="H39" s="19">
        <v>3</v>
      </c>
      <c r="I39" s="19">
        <v>19</v>
      </c>
      <c r="J39" s="28" t="s">
        <v>1</v>
      </c>
      <c r="K39" s="29">
        <v>13</v>
      </c>
      <c r="L39" s="19">
        <v>12</v>
      </c>
      <c r="M39" s="19">
        <v>1</v>
      </c>
      <c r="N39" s="30">
        <v>9.0909090909090912E-2</v>
      </c>
    </row>
    <row r="40" spans="1:14" x14ac:dyDescent="0.25">
      <c r="A40" s="7" t="s">
        <v>43</v>
      </c>
      <c r="B40" s="19" t="s">
        <v>87</v>
      </c>
      <c r="C40" s="19" t="s">
        <v>50</v>
      </c>
      <c r="D40" s="19">
        <v>11</v>
      </c>
      <c r="E40" s="19">
        <v>15</v>
      </c>
      <c r="F40" s="19">
        <v>5</v>
      </c>
      <c r="G40" s="19">
        <v>1</v>
      </c>
      <c r="H40" s="19">
        <v>9</v>
      </c>
      <c r="I40" s="19">
        <v>47</v>
      </c>
      <c r="J40" s="28" t="s">
        <v>1</v>
      </c>
      <c r="K40" s="29">
        <v>67</v>
      </c>
      <c r="L40" s="19">
        <v>11</v>
      </c>
      <c r="M40" s="19">
        <v>-4</v>
      </c>
      <c r="N40" s="30">
        <v>-0.26666666666666666</v>
      </c>
    </row>
    <row r="41" spans="1:14" x14ac:dyDescent="0.25">
      <c r="A41" s="7" t="s">
        <v>44</v>
      </c>
      <c r="B41" s="19" t="s">
        <v>102</v>
      </c>
      <c r="C41" s="19" t="s">
        <v>51</v>
      </c>
      <c r="D41" s="19">
        <v>3</v>
      </c>
      <c r="E41" s="19">
        <v>8</v>
      </c>
      <c r="F41" s="19">
        <v>4</v>
      </c>
      <c r="G41" s="19">
        <v>3</v>
      </c>
      <c r="H41" s="19">
        <v>1</v>
      </c>
      <c r="I41" s="19">
        <v>19</v>
      </c>
      <c r="J41" s="28" t="s">
        <v>1</v>
      </c>
      <c r="K41" s="29">
        <v>14</v>
      </c>
      <c r="L41" s="19">
        <v>11</v>
      </c>
      <c r="M41" s="19">
        <v>3</v>
      </c>
      <c r="N41" s="30">
        <v>0.375</v>
      </c>
    </row>
    <row r="42" spans="1:14" x14ac:dyDescent="0.25">
      <c r="A42" s="7" t="s">
        <v>45</v>
      </c>
      <c r="B42" s="19" t="s">
        <v>92</v>
      </c>
      <c r="C42" s="19" t="s">
        <v>50</v>
      </c>
      <c r="D42" s="19">
        <v>8</v>
      </c>
      <c r="E42" s="19">
        <v>11</v>
      </c>
      <c r="F42" s="19">
        <v>4</v>
      </c>
      <c r="G42" s="19">
        <v>2</v>
      </c>
      <c r="H42" s="19">
        <v>5</v>
      </c>
      <c r="I42" s="19">
        <v>31</v>
      </c>
      <c r="J42" s="28" t="s">
        <v>1</v>
      </c>
      <c r="K42" s="29">
        <v>34</v>
      </c>
      <c r="L42" s="19">
        <v>10</v>
      </c>
      <c r="M42" s="19">
        <v>-1</v>
      </c>
      <c r="N42" s="30">
        <v>-9.0909090909090912E-2</v>
      </c>
    </row>
    <row r="43" spans="1:14" x14ac:dyDescent="0.25">
      <c r="A43" s="7" t="s">
        <v>110</v>
      </c>
      <c r="B43" s="19" t="s">
        <v>68</v>
      </c>
      <c r="C43" s="19" t="s">
        <v>53</v>
      </c>
      <c r="D43" s="19">
        <v>5</v>
      </c>
      <c r="E43" s="19">
        <v>9</v>
      </c>
      <c r="F43" s="19">
        <v>4</v>
      </c>
      <c r="G43" s="19">
        <v>2</v>
      </c>
      <c r="H43" s="19">
        <v>3</v>
      </c>
      <c r="I43" s="19">
        <v>18</v>
      </c>
      <c r="J43" s="28" t="s">
        <v>1</v>
      </c>
      <c r="K43" s="29">
        <v>16</v>
      </c>
      <c r="L43" s="19">
        <v>10</v>
      </c>
      <c r="M43" s="19">
        <v>1</v>
      </c>
      <c r="N43" s="30">
        <v>0.1111111111111111</v>
      </c>
    </row>
    <row r="44" spans="1:14" x14ac:dyDescent="0.25">
      <c r="A44" s="7" t="s">
        <v>111</v>
      </c>
      <c r="B44" s="19" t="s">
        <v>101</v>
      </c>
      <c r="C44" s="19" t="s">
        <v>56</v>
      </c>
      <c r="D44" s="19">
        <v>9</v>
      </c>
      <c r="E44" s="19">
        <v>13</v>
      </c>
      <c r="F44" s="19">
        <v>2</v>
      </c>
      <c r="G44" s="19">
        <v>5</v>
      </c>
      <c r="H44" s="19">
        <v>6</v>
      </c>
      <c r="I44" s="19">
        <v>26</v>
      </c>
      <c r="J44" s="28" t="s">
        <v>1</v>
      </c>
      <c r="K44" s="29">
        <v>35</v>
      </c>
      <c r="L44" s="19">
        <v>9</v>
      </c>
      <c r="M44" s="19">
        <v>-4</v>
      </c>
      <c r="N44" s="30">
        <v>-0.30769230769230771</v>
      </c>
    </row>
    <row r="45" spans="1:14" x14ac:dyDescent="0.25">
      <c r="A45" s="7" t="s">
        <v>112</v>
      </c>
      <c r="B45" s="19" t="s">
        <v>124</v>
      </c>
      <c r="C45" s="19" t="s">
        <v>59</v>
      </c>
      <c r="D45" s="19">
        <v>2</v>
      </c>
      <c r="E45" s="19">
        <v>6</v>
      </c>
      <c r="F45" s="19">
        <v>4</v>
      </c>
      <c r="G45" s="19">
        <v>1</v>
      </c>
      <c r="H45" s="19">
        <v>1</v>
      </c>
      <c r="I45" s="19">
        <v>23</v>
      </c>
      <c r="J45" s="28" t="s">
        <v>1</v>
      </c>
      <c r="K45" s="29">
        <v>8</v>
      </c>
      <c r="L45" s="19">
        <v>9</v>
      </c>
      <c r="M45" s="19">
        <v>3</v>
      </c>
      <c r="N45" s="30">
        <v>0.5</v>
      </c>
    </row>
    <row r="46" spans="1:14" s="16" customFormat="1" x14ac:dyDescent="0.25">
      <c r="A46" s="7" t="s">
        <v>113</v>
      </c>
      <c r="B46" s="19" t="s">
        <v>127</v>
      </c>
      <c r="C46" s="19" t="s">
        <v>59</v>
      </c>
      <c r="D46" s="19">
        <v>4</v>
      </c>
      <c r="E46" s="19">
        <v>12</v>
      </c>
      <c r="F46" s="19">
        <v>3</v>
      </c>
      <c r="G46" s="19">
        <v>2</v>
      </c>
      <c r="H46" s="19">
        <v>7</v>
      </c>
      <c r="I46" s="19">
        <v>19</v>
      </c>
      <c r="J46" s="28" t="s">
        <v>1</v>
      </c>
      <c r="K46" s="29">
        <v>30</v>
      </c>
      <c r="L46" s="19">
        <v>8</v>
      </c>
      <c r="M46" s="19">
        <v>-4</v>
      </c>
      <c r="N46" s="30">
        <v>-0.33333333333333331</v>
      </c>
    </row>
    <row r="47" spans="1:14" s="16" customFormat="1" x14ac:dyDescent="0.25">
      <c r="A47" s="7" t="s">
        <v>114</v>
      </c>
      <c r="B47" s="19" t="s">
        <v>125</v>
      </c>
      <c r="C47" s="19" t="s">
        <v>57</v>
      </c>
      <c r="D47" s="19">
        <v>3</v>
      </c>
      <c r="E47" s="19">
        <v>8</v>
      </c>
      <c r="F47" s="19">
        <v>3</v>
      </c>
      <c r="G47" s="19">
        <v>2</v>
      </c>
      <c r="H47" s="19">
        <v>3</v>
      </c>
      <c r="I47" s="19">
        <v>16</v>
      </c>
      <c r="J47" s="28" t="s">
        <v>1</v>
      </c>
      <c r="K47" s="29">
        <v>20</v>
      </c>
      <c r="L47" s="19">
        <v>8</v>
      </c>
      <c r="M47" s="19">
        <v>0</v>
      </c>
      <c r="N47" s="30">
        <v>0</v>
      </c>
    </row>
    <row r="48" spans="1:14" s="16" customFormat="1" x14ac:dyDescent="0.25">
      <c r="A48" s="7" t="s">
        <v>115</v>
      </c>
      <c r="B48" s="19" t="s">
        <v>93</v>
      </c>
      <c r="C48" s="19" t="s">
        <v>51</v>
      </c>
      <c r="D48" s="19">
        <v>8</v>
      </c>
      <c r="E48" s="19">
        <v>19</v>
      </c>
      <c r="F48" s="19">
        <v>3</v>
      </c>
      <c r="G48" s="19">
        <v>1</v>
      </c>
      <c r="H48" s="19">
        <v>15</v>
      </c>
      <c r="I48" s="19">
        <v>46</v>
      </c>
      <c r="J48" s="28" t="s">
        <v>1</v>
      </c>
      <c r="K48" s="29">
        <v>106</v>
      </c>
      <c r="L48" s="19">
        <v>7</v>
      </c>
      <c r="M48" s="19">
        <v>-12</v>
      </c>
      <c r="N48" s="30">
        <v>-0.63157894736842102</v>
      </c>
    </row>
    <row r="49" spans="1:14" s="16" customFormat="1" x14ac:dyDescent="0.25">
      <c r="A49" s="7" t="s">
        <v>116</v>
      </c>
      <c r="B49" s="19" t="s">
        <v>89</v>
      </c>
      <c r="C49" s="19" t="s">
        <v>55</v>
      </c>
      <c r="D49" s="19">
        <v>11</v>
      </c>
      <c r="E49" s="19">
        <v>17</v>
      </c>
      <c r="F49" s="19">
        <v>3</v>
      </c>
      <c r="G49" s="19">
        <v>1</v>
      </c>
      <c r="H49" s="19">
        <v>13</v>
      </c>
      <c r="I49" s="19">
        <v>27</v>
      </c>
      <c r="J49" s="28" t="s">
        <v>1</v>
      </c>
      <c r="K49" s="29">
        <v>81</v>
      </c>
      <c r="L49" s="19">
        <v>7</v>
      </c>
      <c r="M49" s="19">
        <v>-10</v>
      </c>
      <c r="N49" s="30">
        <v>-0.58823529411764708</v>
      </c>
    </row>
    <row r="50" spans="1:14" x14ac:dyDescent="0.25">
      <c r="A50" s="7" t="s">
        <v>117</v>
      </c>
      <c r="B50" s="19" t="s">
        <v>126</v>
      </c>
      <c r="C50" s="19" t="s">
        <v>57</v>
      </c>
      <c r="D50" s="19">
        <v>3</v>
      </c>
      <c r="E50" s="19">
        <v>5</v>
      </c>
      <c r="F50" s="19">
        <v>3</v>
      </c>
      <c r="G50" s="19">
        <v>1</v>
      </c>
      <c r="H50" s="19">
        <v>1</v>
      </c>
      <c r="I50" s="19">
        <v>12</v>
      </c>
      <c r="J50" s="28" t="s">
        <v>1</v>
      </c>
      <c r="K50" s="29">
        <v>9</v>
      </c>
      <c r="L50" s="19">
        <v>7</v>
      </c>
      <c r="M50" s="19">
        <v>2</v>
      </c>
      <c r="N50" s="30">
        <v>0.4</v>
      </c>
    </row>
    <row r="51" spans="1:14" x14ac:dyDescent="0.25">
      <c r="A51" s="7" t="s">
        <v>118</v>
      </c>
      <c r="B51" s="19" t="s">
        <v>91</v>
      </c>
      <c r="C51" s="19" t="s">
        <v>55</v>
      </c>
      <c r="D51" s="19">
        <v>13</v>
      </c>
      <c r="E51" s="19">
        <v>22</v>
      </c>
      <c r="F51" s="19">
        <v>1</v>
      </c>
      <c r="G51" s="19">
        <v>4</v>
      </c>
      <c r="H51" s="19">
        <v>17</v>
      </c>
      <c r="I51" s="19">
        <v>38</v>
      </c>
      <c r="J51" s="28" t="s">
        <v>1</v>
      </c>
      <c r="K51" s="29">
        <v>85</v>
      </c>
      <c r="L51" s="19">
        <v>6</v>
      </c>
      <c r="M51" s="19">
        <v>-16</v>
      </c>
      <c r="N51" s="30">
        <v>-0.72727272727272729</v>
      </c>
    </row>
    <row r="52" spans="1:14" x14ac:dyDescent="0.25">
      <c r="A52" s="7" t="s">
        <v>119</v>
      </c>
      <c r="B52" s="19" t="s">
        <v>100</v>
      </c>
      <c r="C52" s="19" t="s">
        <v>53</v>
      </c>
      <c r="D52" s="19">
        <v>8</v>
      </c>
      <c r="E52" s="19">
        <v>11</v>
      </c>
      <c r="F52" s="19">
        <v>2</v>
      </c>
      <c r="G52" s="19">
        <v>2</v>
      </c>
      <c r="H52" s="19">
        <v>7</v>
      </c>
      <c r="I52" s="19">
        <v>23</v>
      </c>
      <c r="J52" s="28" t="s">
        <v>1</v>
      </c>
      <c r="K52" s="29">
        <v>31</v>
      </c>
      <c r="L52" s="19">
        <v>6</v>
      </c>
      <c r="M52" s="19">
        <v>-5</v>
      </c>
      <c r="N52" s="30">
        <v>-0.45454545454545453</v>
      </c>
    </row>
    <row r="53" spans="1:14" x14ac:dyDescent="0.25">
      <c r="A53" s="7" t="s">
        <v>120</v>
      </c>
      <c r="B53" s="19" t="s">
        <v>105</v>
      </c>
      <c r="C53" s="19" t="s">
        <v>55</v>
      </c>
      <c r="D53" s="19">
        <v>4</v>
      </c>
      <c r="E53" s="19">
        <v>7</v>
      </c>
      <c r="F53" s="19">
        <v>2</v>
      </c>
      <c r="G53" s="19">
        <v>1</v>
      </c>
      <c r="H53" s="19">
        <v>4</v>
      </c>
      <c r="I53" s="19">
        <v>11</v>
      </c>
      <c r="J53" s="28" t="s">
        <v>1</v>
      </c>
      <c r="K53" s="29">
        <v>25</v>
      </c>
      <c r="L53" s="19">
        <v>5</v>
      </c>
      <c r="M53" s="19">
        <v>-2</v>
      </c>
      <c r="N53" s="30">
        <v>-0.2857142857142857</v>
      </c>
    </row>
    <row r="54" spans="1:14" x14ac:dyDescent="0.25">
      <c r="A54" s="7" t="s">
        <v>121</v>
      </c>
      <c r="B54" s="19" t="s">
        <v>128</v>
      </c>
      <c r="C54" s="19" t="s">
        <v>59</v>
      </c>
      <c r="D54" s="19">
        <v>2</v>
      </c>
      <c r="E54" s="19">
        <v>6</v>
      </c>
      <c r="F54" s="19">
        <v>1</v>
      </c>
      <c r="G54" s="19">
        <v>3</v>
      </c>
      <c r="H54" s="19">
        <v>2</v>
      </c>
      <c r="I54" s="19">
        <v>15</v>
      </c>
      <c r="J54" s="28" t="s">
        <v>1</v>
      </c>
      <c r="K54" s="29">
        <v>17</v>
      </c>
      <c r="L54" s="19">
        <v>5</v>
      </c>
      <c r="M54" s="19">
        <v>-1</v>
      </c>
      <c r="N54" s="30">
        <v>-0.16666666666666666</v>
      </c>
    </row>
    <row r="55" spans="1:14" x14ac:dyDescent="0.25">
      <c r="A55" s="7" t="s">
        <v>122</v>
      </c>
      <c r="B55" s="19" t="s">
        <v>139</v>
      </c>
      <c r="C55" s="19" t="s">
        <v>59</v>
      </c>
      <c r="D55" s="19">
        <v>2</v>
      </c>
      <c r="E55" s="19">
        <v>6</v>
      </c>
      <c r="F55" s="19">
        <v>2</v>
      </c>
      <c r="G55" s="19">
        <v>1</v>
      </c>
      <c r="H55" s="19">
        <v>3</v>
      </c>
      <c r="I55" s="19">
        <v>15</v>
      </c>
      <c r="J55" s="28" t="s">
        <v>1</v>
      </c>
      <c r="K55" s="29">
        <v>22</v>
      </c>
      <c r="L55" s="19">
        <v>5</v>
      </c>
      <c r="M55" s="19">
        <v>-1</v>
      </c>
      <c r="N55" s="30">
        <v>-0.16666666666666666</v>
      </c>
    </row>
    <row r="56" spans="1:14" x14ac:dyDescent="0.25">
      <c r="A56" s="7" t="s">
        <v>131</v>
      </c>
      <c r="B56" t="s">
        <v>129</v>
      </c>
      <c r="C56" t="s">
        <v>53</v>
      </c>
      <c r="D56">
        <v>2</v>
      </c>
      <c r="E56">
        <v>4</v>
      </c>
      <c r="F56">
        <v>2</v>
      </c>
      <c r="G56">
        <v>1</v>
      </c>
      <c r="H56">
        <v>1</v>
      </c>
      <c r="I56">
        <v>9</v>
      </c>
      <c r="J56" t="s">
        <v>1</v>
      </c>
      <c r="K56" s="1">
        <v>7</v>
      </c>
      <c r="L56">
        <v>5</v>
      </c>
      <c r="M56">
        <v>1</v>
      </c>
      <c r="N56" s="8">
        <v>0.25</v>
      </c>
    </row>
    <row r="57" spans="1:14" x14ac:dyDescent="0.25">
      <c r="A57" s="7" t="s">
        <v>132</v>
      </c>
      <c r="B57" t="s">
        <v>140</v>
      </c>
      <c r="C57" t="s">
        <v>59</v>
      </c>
      <c r="D57">
        <v>2</v>
      </c>
      <c r="E57">
        <v>6</v>
      </c>
      <c r="F57">
        <v>2</v>
      </c>
      <c r="G57">
        <v>0</v>
      </c>
      <c r="H57">
        <v>4</v>
      </c>
      <c r="I57">
        <v>7</v>
      </c>
      <c r="J57" t="s">
        <v>1</v>
      </c>
      <c r="K57" s="1">
        <v>17</v>
      </c>
      <c r="L57">
        <v>4</v>
      </c>
      <c r="M57">
        <v>-2</v>
      </c>
      <c r="N57" s="8">
        <v>-0.33333333333333331</v>
      </c>
    </row>
    <row r="58" spans="1:14" x14ac:dyDescent="0.25">
      <c r="A58" s="7" t="s">
        <v>133</v>
      </c>
      <c r="B58" t="s">
        <v>151</v>
      </c>
      <c r="C58" t="s">
        <v>54</v>
      </c>
      <c r="D58">
        <v>2</v>
      </c>
      <c r="E58">
        <v>6</v>
      </c>
      <c r="F58">
        <v>1</v>
      </c>
      <c r="G58">
        <v>2</v>
      </c>
      <c r="H58">
        <v>3</v>
      </c>
      <c r="I58">
        <v>6</v>
      </c>
      <c r="J58" t="s">
        <v>1</v>
      </c>
      <c r="K58" s="1">
        <v>6</v>
      </c>
      <c r="L58">
        <v>4</v>
      </c>
      <c r="M58">
        <v>-2</v>
      </c>
      <c r="N58" s="8">
        <v>-0.33333333333333331</v>
      </c>
    </row>
    <row r="59" spans="1:14" x14ac:dyDescent="0.25">
      <c r="A59" s="7" t="s">
        <v>134</v>
      </c>
      <c r="B59" t="s">
        <v>152</v>
      </c>
      <c r="C59" t="s">
        <v>57</v>
      </c>
      <c r="D59">
        <v>2</v>
      </c>
      <c r="E59">
        <v>4</v>
      </c>
      <c r="F59">
        <v>2</v>
      </c>
      <c r="G59">
        <v>0</v>
      </c>
      <c r="H59">
        <v>2</v>
      </c>
      <c r="I59">
        <v>11</v>
      </c>
      <c r="J59" t="s">
        <v>1</v>
      </c>
      <c r="K59" s="1">
        <v>15</v>
      </c>
      <c r="L59">
        <v>4</v>
      </c>
      <c r="M59">
        <v>0</v>
      </c>
      <c r="N59" s="8">
        <v>0</v>
      </c>
    </row>
    <row r="60" spans="1:14" x14ac:dyDescent="0.25">
      <c r="A60" s="7" t="s">
        <v>135</v>
      </c>
      <c r="B60" t="s">
        <v>130</v>
      </c>
      <c r="C60" t="s">
        <v>54</v>
      </c>
      <c r="D60">
        <v>1</v>
      </c>
      <c r="E60">
        <v>3</v>
      </c>
      <c r="F60">
        <v>2</v>
      </c>
      <c r="G60">
        <v>0</v>
      </c>
      <c r="H60">
        <v>1</v>
      </c>
      <c r="I60">
        <v>7</v>
      </c>
      <c r="J60" t="s">
        <v>1</v>
      </c>
      <c r="K60" s="1">
        <v>3</v>
      </c>
      <c r="L60">
        <v>4</v>
      </c>
      <c r="M60">
        <v>1</v>
      </c>
      <c r="N60" s="8">
        <v>0.33333333333333331</v>
      </c>
    </row>
    <row r="61" spans="1:14" x14ac:dyDescent="0.25">
      <c r="A61" s="7" t="s">
        <v>136</v>
      </c>
      <c r="B61" t="s">
        <v>103</v>
      </c>
      <c r="C61" t="s">
        <v>50</v>
      </c>
      <c r="D61">
        <v>3</v>
      </c>
      <c r="E61">
        <v>5</v>
      </c>
      <c r="F61">
        <v>1</v>
      </c>
      <c r="G61">
        <v>1</v>
      </c>
      <c r="H61">
        <v>3</v>
      </c>
      <c r="I61">
        <v>5</v>
      </c>
      <c r="J61" t="s">
        <v>1</v>
      </c>
      <c r="K61" s="1">
        <v>15</v>
      </c>
      <c r="L61">
        <v>3</v>
      </c>
      <c r="M61">
        <v>-2</v>
      </c>
      <c r="N61" s="8">
        <v>-0.4</v>
      </c>
    </row>
    <row r="62" spans="1:14" x14ac:dyDescent="0.25">
      <c r="A62" s="7" t="s">
        <v>137</v>
      </c>
      <c r="B62" t="s">
        <v>84</v>
      </c>
      <c r="C62" t="s">
        <v>56</v>
      </c>
      <c r="D62">
        <v>3</v>
      </c>
      <c r="E62">
        <v>3</v>
      </c>
      <c r="F62">
        <v>1</v>
      </c>
      <c r="G62">
        <v>1</v>
      </c>
      <c r="H62">
        <v>1</v>
      </c>
      <c r="I62">
        <v>10</v>
      </c>
      <c r="J62" t="s">
        <v>1</v>
      </c>
      <c r="K62" s="1">
        <v>9</v>
      </c>
      <c r="L62">
        <v>3</v>
      </c>
      <c r="M62">
        <v>0</v>
      </c>
      <c r="N62" s="8">
        <v>0</v>
      </c>
    </row>
    <row r="63" spans="1:14" x14ac:dyDescent="0.25">
      <c r="A63" s="7" t="s">
        <v>143</v>
      </c>
      <c r="B63" t="s">
        <v>104</v>
      </c>
      <c r="C63" t="s">
        <v>57</v>
      </c>
      <c r="D63">
        <v>4</v>
      </c>
      <c r="E63">
        <v>8</v>
      </c>
      <c r="F63">
        <v>1</v>
      </c>
      <c r="G63">
        <v>0</v>
      </c>
      <c r="H63">
        <v>7</v>
      </c>
      <c r="I63">
        <v>15</v>
      </c>
      <c r="J63" t="s">
        <v>1</v>
      </c>
      <c r="K63" s="1">
        <v>32</v>
      </c>
      <c r="L63">
        <v>2</v>
      </c>
      <c r="M63">
        <v>-6</v>
      </c>
      <c r="N63" s="8">
        <v>-0.75</v>
      </c>
    </row>
    <row r="64" spans="1:14" x14ac:dyDescent="0.25">
      <c r="A64" s="7" t="s">
        <v>144</v>
      </c>
      <c r="B64" t="s">
        <v>48</v>
      </c>
      <c r="C64" t="s">
        <v>57</v>
      </c>
      <c r="D64">
        <v>4</v>
      </c>
      <c r="E64">
        <v>5</v>
      </c>
      <c r="F64">
        <v>1</v>
      </c>
      <c r="G64">
        <v>0</v>
      </c>
      <c r="H64">
        <v>4</v>
      </c>
      <c r="I64">
        <v>6</v>
      </c>
      <c r="J64" t="s">
        <v>1</v>
      </c>
      <c r="K64" s="1">
        <v>10</v>
      </c>
      <c r="L64">
        <v>2</v>
      </c>
      <c r="M64">
        <v>-3</v>
      </c>
      <c r="N64" s="8">
        <v>-0.6</v>
      </c>
    </row>
    <row r="65" spans="1:14" x14ac:dyDescent="0.25">
      <c r="A65" s="7" t="s">
        <v>145</v>
      </c>
      <c r="B65" t="s">
        <v>85</v>
      </c>
      <c r="C65" t="s">
        <v>51</v>
      </c>
      <c r="D65">
        <v>3</v>
      </c>
      <c r="E65">
        <v>3</v>
      </c>
      <c r="F65">
        <v>1</v>
      </c>
      <c r="G65">
        <v>0</v>
      </c>
      <c r="H65">
        <v>2</v>
      </c>
      <c r="I65">
        <v>8</v>
      </c>
      <c r="J65" t="s">
        <v>1</v>
      </c>
      <c r="K65" s="1">
        <v>18</v>
      </c>
      <c r="L65">
        <v>2</v>
      </c>
      <c r="M65">
        <v>-1</v>
      </c>
      <c r="N65" s="8">
        <v>-0.33333333333333331</v>
      </c>
    </row>
    <row r="66" spans="1:14" x14ac:dyDescent="0.25">
      <c r="A66" s="7" t="s">
        <v>146</v>
      </c>
      <c r="B66" t="s">
        <v>153</v>
      </c>
      <c r="C66" t="s">
        <v>56</v>
      </c>
      <c r="D66">
        <v>2</v>
      </c>
      <c r="E66">
        <v>3</v>
      </c>
      <c r="F66">
        <v>1</v>
      </c>
      <c r="G66">
        <v>0</v>
      </c>
      <c r="H66">
        <v>2</v>
      </c>
      <c r="I66">
        <v>8</v>
      </c>
      <c r="J66" t="s">
        <v>1</v>
      </c>
      <c r="K66" s="1">
        <v>9</v>
      </c>
      <c r="L66">
        <v>2</v>
      </c>
      <c r="M66">
        <v>-1</v>
      </c>
      <c r="N66" s="8">
        <v>-0.33333333333333331</v>
      </c>
    </row>
    <row r="67" spans="1:14" x14ac:dyDescent="0.25">
      <c r="A67" s="7" t="s">
        <v>147</v>
      </c>
      <c r="B67" t="s">
        <v>142</v>
      </c>
      <c r="C67" t="s">
        <v>51</v>
      </c>
      <c r="D67">
        <v>3</v>
      </c>
      <c r="E67">
        <v>3</v>
      </c>
      <c r="F67">
        <v>1</v>
      </c>
      <c r="G67">
        <v>0</v>
      </c>
      <c r="H67">
        <v>2</v>
      </c>
      <c r="I67">
        <v>6</v>
      </c>
      <c r="J67" t="s">
        <v>1</v>
      </c>
      <c r="K67" s="1">
        <v>13</v>
      </c>
      <c r="L67">
        <v>2</v>
      </c>
      <c r="M67">
        <v>-1</v>
      </c>
      <c r="N67" s="8">
        <v>-0.33333333333333331</v>
      </c>
    </row>
    <row r="68" spans="1:14" x14ac:dyDescent="0.25">
      <c r="A68" s="7" t="s">
        <v>154</v>
      </c>
      <c r="B68" t="s">
        <v>25</v>
      </c>
      <c r="C68" t="s">
        <v>59</v>
      </c>
      <c r="D68">
        <v>2</v>
      </c>
      <c r="E68">
        <v>2</v>
      </c>
      <c r="F68">
        <v>1</v>
      </c>
      <c r="G68">
        <v>0</v>
      </c>
      <c r="H68">
        <v>1</v>
      </c>
      <c r="I68">
        <v>6</v>
      </c>
      <c r="J68" t="s">
        <v>1</v>
      </c>
      <c r="K68" s="1">
        <v>6</v>
      </c>
      <c r="L68">
        <v>2</v>
      </c>
      <c r="M68">
        <v>0</v>
      </c>
      <c r="N68" s="8">
        <v>0</v>
      </c>
    </row>
    <row r="69" spans="1:14" x14ac:dyDescent="0.25">
      <c r="A69" s="7" t="s">
        <v>155</v>
      </c>
      <c r="B69" t="s">
        <v>108</v>
      </c>
      <c r="C69" t="s">
        <v>51</v>
      </c>
      <c r="D69">
        <v>1</v>
      </c>
      <c r="E69">
        <v>3</v>
      </c>
      <c r="F69">
        <v>0</v>
      </c>
      <c r="G69">
        <v>1</v>
      </c>
      <c r="H69">
        <v>2</v>
      </c>
      <c r="I69">
        <v>3</v>
      </c>
      <c r="J69" t="s">
        <v>1</v>
      </c>
      <c r="K69" s="1">
        <v>5</v>
      </c>
      <c r="L69">
        <v>1</v>
      </c>
      <c r="M69">
        <v>-2</v>
      </c>
      <c r="N69" s="8">
        <v>-0.66666666666666663</v>
      </c>
    </row>
    <row r="70" spans="1:14" x14ac:dyDescent="0.25">
      <c r="A70" s="7" t="s">
        <v>156</v>
      </c>
      <c r="B70" t="s">
        <v>109</v>
      </c>
      <c r="C70" t="s">
        <v>50</v>
      </c>
      <c r="D70">
        <v>2</v>
      </c>
      <c r="E70">
        <v>2</v>
      </c>
      <c r="F70">
        <v>0</v>
      </c>
      <c r="G70">
        <v>0</v>
      </c>
      <c r="H70">
        <v>2</v>
      </c>
      <c r="I70">
        <v>3</v>
      </c>
      <c r="J70" t="s">
        <v>1</v>
      </c>
      <c r="K70" s="1">
        <v>10</v>
      </c>
      <c r="L70">
        <v>0</v>
      </c>
      <c r="M70">
        <v>-2</v>
      </c>
      <c r="N70" s="8">
        <v>-1</v>
      </c>
    </row>
  </sheetData>
  <sortState ref="B4:N42">
    <sortCondition descending="1" ref="L4:L42"/>
  </sortState>
  <mergeCells count="2">
    <mergeCell ref="A1:N1"/>
    <mergeCell ref="A2:N2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5C482-2885-4B1B-9BDC-0085E93E8F46}">
  <dimension ref="A1:N98"/>
  <sheetViews>
    <sheetView workbookViewId="0">
      <selection sqref="A1:N1"/>
    </sheetView>
  </sheetViews>
  <sheetFormatPr defaultRowHeight="12.5" x14ac:dyDescent="0.25"/>
  <cols>
    <col min="1" max="1" width="3.7265625" style="7" customWidth="1"/>
    <col min="2" max="2" width="20.7265625" style="16" customWidth="1"/>
    <col min="3" max="3" width="22.7265625" style="16" customWidth="1"/>
    <col min="4" max="4" width="2.7265625" style="16" customWidth="1"/>
    <col min="5" max="6" width="5.26953125" style="16" customWidth="1"/>
    <col min="7" max="8" width="3.26953125" style="16" customWidth="1"/>
    <col min="9" max="9" width="6.7265625" style="16" customWidth="1"/>
    <col min="10" max="10" width="1.26953125" style="16" customWidth="1"/>
    <col min="11" max="11" width="3.7265625" style="18" customWidth="1"/>
    <col min="12" max="13" width="5.453125" style="16" customWidth="1"/>
    <col min="14" max="14" width="7.7265625" style="8" customWidth="1"/>
    <col min="15" max="16384" width="8.7265625" style="16"/>
  </cols>
  <sheetData>
    <row r="1" spans="1:14" ht="25" x14ac:dyDescent="0.5">
      <c r="A1" s="53" t="s">
        <v>58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5" x14ac:dyDescent="0.35">
      <c r="A2" s="54" t="s">
        <v>157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4" spans="1:14" x14ac:dyDescent="0.25">
      <c r="A4" s="7" t="s">
        <v>3</v>
      </c>
      <c r="B4" s="19" t="s">
        <v>98</v>
      </c>
      <c r="C4" s="19" t="s">
        <v>54</v>
      </c>
      <c r="D4" s="19">
        <v>8</v>
      </c>
      <c r="E4" s="19">
        <v>18</v>
      </c>
      <c r="F4" s="19">
        <v>14</v>
      </c>
      <c r="G4" s="19">
        <v>1</v>
      </c>
      <c r="H4" s="19">
        <v>3</v>
      </c>
      <c r="I4" s="19">
        <v>77</v>
      </c>
      <c r="J4" s="28" t="s">
        <v>1</v>
      </c>
      <c r="K4" s="29">
        <v>35</v>
      </c>
      <c r="L4" s="19">
        <v>29</v>
      </c>
      <c r="M4" s="19">
        <v>11</v>
      </c>
      <c r="N4" s="30">
        <v>0.61111111111111116</v>
      </c>
    </row>
    <row r="5" spans="1:14" x14ac:dyDescent="0.25">
      <c r="A5" s="7" t="s">
        <v>4</v>
      </c>
      <c r="B5" s="19" t="s">
        <v>60</v>
      </c>
      <c r="C5" s="19" t="s">
        <v>57</v>
      </c>
      <c r="D5" s="19">
        <v>13</v>
      </c>
      <c r="E5" s="19">
        <v>36</v>
      </c>
      <c r="F5" s="19">
        <v>25</v>
      </c>
      <c r="G5" s="19">
        <v>6</v>
      </c>
      <c r="H5" s="19">
        <v>5</v>
      </c>
      <c r="I5" s="19">
        <v>125</v>
      </c>
      <c r="J5" s="28" t="s">
        <v>1</v>
      </c>
      <c r="K5" s="29">
        <v>66</v>
      </c>
      <c r="L5" s="19">
        <v>56</v>
      </c>
      <c r="M5" s="19">
        <v>20</v>
      </c>
      <c r="N5" s="30">
        <v>0.55555555555555558</v>
      </c>
    </row>
    <row r="6" spans="1:14" x14ac:dyDescent="0.25">
      <c r="A6" s="7" t="s">
        <v>5</v>
      </c>
      <c r="B6" s="19" t="s">
        <v>17</v>
      </c>
      <c r="C6" s="19" t="s">
        <v>52</v>
      </c>
      <c r="D6" s="19">
        <v>14</v>
      </c>
      <c r="E6" s="19">
        <v>22</v>
      </c>
      <c r="F6" s="19">
        <v>15</v>
      </c>
      <c r="G6" s="19">
        <v>4</v>
      </c>
      <c r="H6" s="19">
        <v>3</v>
      </c>
      <c r="I6" s="19">
        <v>88</v>
      </c>
      <c r="J6" s="28" t="s">
        <v>1</v>
      </c>
      <c r="K6" s="29">
        <v>44</v>
      </c>
      <c r="L6" s="19">
        <v>34</v>
      </c>
      <c r="M6" s="19">
        <v>12</v>
      </c>
      <c r="N6" s="30">
        <v>0.54545454545454541</v>
      </c>
    </row>
    <row r="7" spans="1:14" x14ac:dyDescent="0.25">
      <c r="A7" s="7" t="s">
        <v>6</v>
      </c>
      <c r="B7" s="19" t="s">
        <v>76</v>
      </c>
      <c r="C7" s="19" t="s">
        <v>56</v>
      </c>
      <c r="D7" s="19">
        <v>16</v>
      </c>
      <c r="E7" s="19">
        <v>44</v>
      </c>
      <c r="F7" s="19">
        <v>28</v>
      </c>
      <c r="G7" s="19">
        <v>6</v>
      </c>
      <c r="H7" s="19">
        <v>10</v>
      </c>
      <c r="I7" s="19">
        <v>165</v>
      </c>
      <c r="J7" s="28" t="s">
        <v>1</v>
      </c>
      <c r="K7" s="29">
        <v>98</v>
      </c>
      <c r="L7" s="19">
        <v>62</v>
      </c>
      <c r="M7" s="19">
        <v>18</v>
      </c>
      <c r="N7" s="30">
        <v>0.40909090909090912</v>
      </c>
    </row>
    <row r="8" spans="1:14" x14ac:dyDescent="0.25">
      <c r="A8" s="7" t="s">
        <v>7</v>
      </c>
      <c r="B8" s="19" t="s">
        <v>62</v>
      </c>
      <c r="C8" s="19" t="s">
        <v>53</v>
      </c>
      <c r="D8" s="19">
        <v>16</v>
      </c>
      <c r="E8" s="19">
        <v>46</v>
      </c>
      <c r="F8" s="19">
        <v>26</v>
      </c>
      <c r="G8" s="19">
        <v>10</v>
      </c>
      <c r="H8" s="19">
        <v>10</v>
      </c>
      <c r="I8" s="19">
        <v>152</v>
      </c>
      <c r="J8" s="28" t="s">
        <v>1</v>
      </c>
      <c r="K8" s="29">
        <v>96</v>
      </c>
      <c r="L8" s="19">
        <v>62</v>
      </c>
      <c r="M8" s="19">
        <v>16</v>
      </c>
      <c r="N8" s="30">
        <v>0.34782608695652173</v>
      </c>
    </row>
    <row r="9" spans="1:14" x14ac:dyDescent="0.25">
      <c r="A9" s="7" t="s">
        <v>8</v>
      </c>
      <c r="B9" s="19" t="s">
        <v>72</v>
      </c>
      <c r="C9" s="19" t="s">
        <v>55</v>
      </c>
      <c r="D9" s="19">
        <v>16</v>
      </c>
      <c r="E9" s="19">
        <v>40</v>
      </c>
      <c r="F9" s="19">
        <v>25</v>
      </c>
      <c r="G9" s="19">
        <v>1</v>
      </c>
      <c r="H9" s="19">
        <v>14</v>
      </c>
      <c r="I9" s="19">
        <v>175</v>
      </c>
      <c r="J9" s="28" t="s">
        <v>1</v>
      </c>
      <c r="K9" s="29">
        <v>135</v>
      </c>
      <c r="L9" s="19">
        <v>51</v>
      </c>
      <c r="M9" s="19">
        <v>11</v>
      </c>
      <c r="N9" s="30">
        <v>0.27500000000000002</v>
      </c>
    </row>
    <row r="10" spans="1:14" x14ac:dyDescent="0.25">
      <c r="A10" s="7" t="s">
        <v>9</v>
      </c>
      <c r="B10" s="19" t="s">
        <v>65</v>
      </c>
      <c r="C10" s="19" t="s">
        <v>52</v>
      </c>
      <c r="D10" s="19">
        <v>16</v>
      </c>
      <c r="E10" s="19">
        <v>42</v>
      </c>
      <c r="F10" s="19">
        <v>21</v>
      </c>
      <c r="G10" s="19">
        <v>11</v>
      </c>
      <c r="H10" s="19">
        <v>10</v>
      </c>
      <c r="I10" s="19">
        <v>128</v>
      </c>
      <c r="J10" s="28" t="s">
        <v>1</v>
      </c>
      <c r="K10" s="29">
        <v>94</v>
      </c>
      <c r="L10" s="19">
        <v>53</v>
      </c>
      <c r="M10" s="19">
        <v>11</v>
      </c>
      <c r="N10" s="30">
        <v>0.26190476190476192</v>
      </c>
    </row>
    <row r="11" spans="1:14" x14ac:dyDescent="0.25">
      <c r="A11" s="7" t="s">
        <v>10</v>
      </c>
      <c r="B11" s="19" t="s">
        <v>107</v>
      </c>
      <c r="C11" s="19" t="s">
        <v>52</v>
      </c>
      <c r="D11" s="19">
        <v>12</v>
      </c>
      <c r="E11" s="19">
        <v>23</v>
      </c>
      <c r="F11" s="19">
        <v>11</v>
      </c>
      <c r="G11" s="19">
        <v>6</v>
      </c>
      <c r="H11" s="19">
        <v>6</v>
      </c>
      <c r="I11" s="19">
        <v>54</v>
      </c>
      <c r="J11" s="28" t="s">
        <v>1</v>
      </c>
      <c r="K11" s="29">
        <v>37</v>
      </c>
      <c r="L11" s="19">
        <v>28</v>
      </c>
      <c r="M11" s="19">
        <v>5</v>
      </c>
      <c r="N11" s="30">
        <v>0.21739130434782608</v>
      </c>
    </row>
    <row r="12" spans="1:14" x14ac:dyDescent="0.25">
      <c r="A12" s="7" t="s">
        <v>11</v>
      </c>
      <c r="B12" s="19" t="s">
        <v>88</v>
      </c>
      <c r="C12" s="19" t="s">
        <v>59</v>
      </c>
      <c r="D12" s="19">
        <v>8</v>
      </c>
      <c r="E12" s="19">
        <v>16</v>
      </c>
      <c r="F12" s="19">
        <v>8</v>
      </c>
      <c r="G12" s="19">
        <v>3</v>
      </c>
      <c r="H12" s="19">
        <v>5</v>
      </c>
      <c r="I12" s="19">
        <v>48</v>
      </c>
      <c r="J12" s="28" t="s">
        <v>1</v>
      </c>
      <c r="K12" s="29">
        <v>40</v>
      </c>
      <c r="L12" s="19">
        <v>19</v>
      </c>
      <c r="M12" s="19">
        <v>3</v>
      </c>
      <c r="N12" s="30">
        <v>0.1875</v>
      </c>
    </row>
    <row r="13" spans="1:14" x14ac:dyDescent="0.25">
      <c r="A13" s="7" t="s">
        <v>12</v>
      </c>
      <c r="B13" s="19" t="s">
        <v>61</v>
      </c>
      <c r="C13" s="19" t="s">
        <v>54</v>
      </c>
      <c r="D13" s="19">
        <v>16</v>
      </c>
      <c r="E13" s="19">
        <v>42</v>
      </c>
      <c r="F13" s="19">
        <v>23</v>
      </c>
      <c r="G13" s="19">
        <v>3</v>
      </c>
      <c r="H13" s="19">
        <v>16</v>
      </c>
      <c r="I13" s="19">
        <v>116</v>
      </c>
      <c r="J13" s="28" t="s">
        <v>1</v>
      </c>
      <c r="K13" s="29">
        <v>119</v>
      </c>
      <c r="L13" s="19">
        <v>49</v>
      </c>
      <c r="M13" s="19">
        <v>7</v>
      </c>
      <c r="N13" s="30">
        <v>0.16666666666666666</v>
      </c>
    </row>
    <row r="15" spans="1:14" ht="21" customHeight="1" x14ac:dyDescent="0.25">
      <c r="A15" s="55" t="s">
        <v>56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x14ac:dyDescent="0.25">
      <c r="A16" s="56" t="s">
        <v>3</v>
      </c>
      <c r="B16" s="16" t="s">
        <v>76</v>
      </c>
      <c r="C16" s="16" t="s">
        <v>56</v>
      </c>
      <c r="D16" s="16">
        <v>16</v>
      </c>
      <c r="E16" s="16">
        <v>44</v>
      </c>
      <c r="F16" s="16">
        <v>28</v>
      </c>
      <c r="G16" s="16">
        <v>6</v>
      </c>
      <c r="H16" s="16">
        <v>10</v>
      </c>
      <c r="I16" s="16">
        <v>165</v>
      </c>
      <c r="J16" s="16" t="s">
        <v>1</v>
      </c>
      <c r="K16" s="18">
        <v>98</v>
      </c>
      <c r="L16" s="16">
        <v>62</v>
      </c>
      <c r="M16" s="16">
        <v>18</v>
      </c>
      <c r="N16" s="8">
        <v>0.40909090909090912</v>
      </c>
    </row>
    <row r="17" spans="1:14" x14ac:dyDescent="0.25">
      <c r="A17" s="56" t="s">
        <v>4</v>
      </c>
      <c r="B17" s="16" t="s">
        <v>74</v>
      </c>
      <c r="C17" s="16" t="s">
        <v>56</v>
      </c>
      <c r="D17" s="16">
        <v>16</v>
      </c>
      <c r="E17" s="16">
        <v>37</v>
      </c>
      <c r="F17" s="16">
        <v>16</v>
      </c>
      <c r="G17" s="16">
        <v>8</v>
      </c>
      <c r="H17" s="16">
        <v>13</v>
      </c>
      <c r="I17" s="16">
        <v>90</v>
      </c>
      <c r="J17" s="16" t="s">
        <v>1</v>
      </c>
      <c r="K17" s="18">
        <v>77</v>
      </c>
      <c r="L17" s="16">
        <v>40</v>
      </c>
      <c r="M17" s="16">
        <v>3</v>
      </c>
      <c r="N17" s="8">
        <v>8.1081081081081086E-2</v>
      </c>
    </row>
    <row r="18" spans="1:14" x14ac:dyDescent="0.25">
      <c r="A18" s="56" t="s">
        <v>5</v>
      </c>
      <c r="B18" s="16" t="s">
        <v>82</v>
      </c>
      <c r="C18" s="16" t="s">
        <v>56</v>
      </c>
      <c r="D18" s="16">
        <v>16</v>
      </c>
      <c r="E18" s="16">
        <v>26</v>
      </c>
      <c r="F18" s="16">
        <v>12</v>
      </c>
      <c r="G18" s="16">
        <v>3</v>
      </c>
      <c r="H18" s="16">
        <v>11</v>
      </c>
      <c r="I18" s="16">
        <v>78</v>
      </c>
      <c r="J18" s="16" t="s">
        <v>1</v>
      </c>
      <c r="K18" s="18">
        <v>56</v>
      </c>
      <c r="L18" s="16">
        <v>27</v>
      </c>
      <c r="M18" s="16">
        <v>1</v>
      </c>
      <c r="N18" s="8">
        <v>3.8461538461538464E-2</v>
      </c>
    </row>
    <row r="19" spans="1:14" x14ac:dyDescent="0.25">
      <c r="A19" s="56" t="s">
        <v>6</v>
      </c>
      <c r="B19" s="16" t="s">
        <v>90</v>
      </c>
      <c r="C19" s="16" t="s">
        <v>56</v>
      </c>
      <c r="D19" s="16">
        <v>13</v>
      </c>
      <c r="E19" s="16">
        <v>18</v>
      </c>
      <c r="F19" s="16">
        <v>7</v>
      </c>
      <c r="G19" s="16">
        <v>4</v>
      </c>
      <c r="H19" s="16">
        <v>7</v>
      </c>
      <c r="I19" s="16">
        <v>50</v>
      </c>
      <c r="J19" s="16" t="s">
        <v>1</v>
      </c>
      <c r="K19" s="18">
        <v>48</v>
      </c>
      <c r="L19" s="16">
        <v>18</v>
      </c>
      <c r="M19" s="16">
        <v>0</v>
      </c>
      <c r="N19" s="8">
        <v>0</v>
      </c>
    </row>
    <row r="20" spans="1:14" x14ac:dyDescent="0.25">
      <c r="A20" s="56" t="s">
        <v>7</v>
      </c>
      <c r="B20" s="16" t="s">
        <v>101</v>
      </c>
      <c r="C20" s="16" t="s">
        <v>56</v>
      </c>
      <c r="D20" s="16">
        <v>9</v>
      </c>
      <c r="E20" s="16">
        <v>13</v>
      </c>
      <c r="F20" s="16">
        <v>2</v>
      </c>
      <c r="G20" s="16">
        <v>5</v>
      </c>
      <c r="H20" s="16">
        <v>6</v>
      </c>
      <c r="I20" s="16">
        <v>26</v>
      </c>
      <c r="J20" s="16" t="s">
        <v>1</v>
      </c>
      <c r="K20" s="18">
        <v>35</v>
      </c>
      <c r="L20" s="16">
        <v>9</v>
      </c>
      <c r="M20" s="16">
        <v>-4</v>
      </c>
      <c r="N20" s="8">
        <v>-0.30769230769230771</v>
      </c>
    </row>
    <row r="21" spans="1:14" x14ac:dyDescent="0.25">
      <c r="A21" s="56" t="s">
        <v>8</v>
      </c>
      <c r="B21" s="16" t="s">
        <v>84</v>
      </c>
      <c r="C21" s="16" t="s">
        <v>56</v>
      </c>
      <c r="D21" s="16">
        <v>3</v>
      </c>
      <c r="E21" s="16">
        <v>3</v>
      </c>
      <c r="F21" s="16">
        <v>1</v>
      </c>
      <c r="G21" s="16">
        <v>1</v>
      </c>
      <c r="H21" s="16">
        <v>1</v>
      </c>
      <c r="I21" s="16">
        <v>10</v>
      </c>
      <c r="J21" s="16" t="s">
        <v>1</v>
      </c>
      <c r="K21" s="18">
        <v>9</v>
      </c>
      <c r="L21" s="16">
        <v>3</v>
      </c>
      <c r="M21" s="16">
        <v>0</v>
      </c>
      <c r="N21" s="8">
        <v>0</v>
      </c>
    </row>
    <row r="22" spans="1:14" x14ac:dyDescent="0.25">
      <c r="A22" s="56" t="s">
        <v>9</v>
      </c>
      <c r="B22" s="16" t="s">
        <v>153</v>
      </c>
      <c r="C22" s="16" t="s">
        <v>56</v>
      </c>
      <c r="D22" s="16">
        <v>2</v>
      </c>
      <c r="E22" s="16">
        <v>3</v>
      </c>
      <c r="F22" s="16">
        <v>1</v>
      </c>
      <c r="G22" s="16">
        <v>0</v>
      </c>
      <c r="H22" s="16">
        <v>2</v>
      </c>
      <c r="I22" s="16">
        <v>8</v>
      </c>
      <c r="J22" s="16" t="s">
        <v>1</v>
      </c>
      <c r="K22" s="18">
        <v>9</v>
      </c>
      <c r="L22" s="16">
        <v>2</v>
      </c>
      <c r="M22" s="16">
        <v>-1</v>
      </c>
      <c r="N22" s="8">
        <v>-0.33333333333333331</v>
      </c>
    </row>
    <row r="24" spans="1:14" ht="24.5" customHeight="1" x14ac:dyDescent="0.25">
      <c r="A24" s="55" t="s">
        <v>52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5">
      <c r="A25" s="56" t="s">
        <v>3</v>
      </c>
      <c r="B25" s="16" t="s">
        <v>65</v>
      </c>
      <c r="C25" s="16" t="s">
        <v>52</v>
      </c>
      <c r="D25" s="16">
        <v>16</v>
      </c>
      <c r="E25" s="16">
        <v>42</v>
      </c>
      <c r="F25" s="16">
        <v>21</v>
      </c>
      <c r="G25" s="16">
        <v>11</v>
      </c>
      <c r="H25" s="16">
        <v>10</v>
      </c>
      <c r="I25" s="16">
        <v>128</v>
      </c>
      <c r="J25" s="16" t="s">
        <v>1</v>
      </c>
      <c r="K25" s="18">
        <v>94</v>
      </c>
      <c r="L25" s="16">
        <v>53</v>
      </c>
      <c r="M25" s="16">
        <v>11</v>
      </c>
      <c r="N25" s="8">
        <v>0.26190476190476192</v>
      </c>
    </row>
    <row r="26" spans="1:14" x14ac:dyDescent="0.25">
      <c r="A26" s="56" t="s">
        <v>4</v>
      </c>
      <c r="B26" s="16" t="s">
        <v>17</v>
      </c>
      <c r="C26" s="16" t="s">
        <v>52</v>
      </c>
      <c r="D26" s="16">
        <v>14</v>
      </c>
      <c r="E26" s="16">
        <v>22</v>
      </c>
      <c r="F26" s="16">
        <v>15</v>
      </c>
      <c r="G26" s="16">
        <v>4</v>
      </c>
      <c r="H26" s="16">
        <v>3</v>
      </c>
      <c r="I26" s="16">
        <v>88</v>
      </c>
      <c r="J26" s="16" t="s">
        <v>1</v>
      </c>
      <c r="K26" s="18">
        <v>44</v>
      </c>
      <c r="L26" s="16">
        <v>34</v>
      </c>
      <c r="M26" s="16">
        <v>12</v>
      </c>
      <c r="N26" s="8">
        <v>0.54545454545454541</v>
      </c>
    </row>
    <row r="27" spans="1:14" x14ac:dyDescent="0.25">
      <c r="A27" s="56" t="s">
        <v>5</v>
      </c>
      <c r="B27" s="16" t="s">
        <v>63</v>
      </c>
      <c r="C27" s="16" t="s">
        <v>52</v>
      </c>
      <c r="D27" s="16">
        <v>16</v>
      </c>
      <c r="E27" s="16">
        <v>37</v>
      </c>
      <c r="F27" s="16">
        <v>14</v>
      </c>
      <c r="G27" s="16">
        <v>6</v>
      </c>
      <c r="H27" s="16">
        <v>17</v>
      </c>
      <c r="I27" s="16">
        <v>97</v>
      </c>
      <c r="J27" s="16" t="s">
        <v>1</v>
      </c>
      <c r="K27" s="18">
        <v>105</v>
      </c>
      <c r="L27" s="16">
        <v>34</v>
      </c>
      <c r="M27" s="16">
        <v>-3</v>
      </c>
      <c r="N27" s="8">
        <v>-8.1081081081081086E-2</v>
      </c>
    </row>
    <row r="28" spans="1:14" x14ac:dyDescent="0.25">
      <c r="A28" s="56" t="s">
        <v>6</v>
      </c>
      <c r="B28" s="16" t="s">
        <v>107</v>
      </c>
      <c r="C28" s="16" t="s">
        <v>52</v>
      </c>
      <c r="D28" s="16">
        <v>12</v>
      </c>
      <c r="E28" s="16">
        <v>23</v>
      </c>
      <c r="F28" s="16">
        <v>11</v>
      </c>
      <c r="G28" s="16">
        <v>6</v>
      </c>
      <c r="H28" s="16">
        <v>6</v>
      </c>
      <c r="I28" s="16">
        <v>54</v>
      </c>
      <c r="J28" s="16" t="s">
        <v>1</v>
      </c>
      <c r="K28" s="18">
        <v>37</v>
      </c>
      <c r="L28" s="16">
        <v>28</v>
      </c>
      <c r="M28" s="16">
        <v>5</v>
      </c>
      <c r="N28" s="8">
        <v>0.21739130434782608</v>
      </c>
    </row>
    <row r="29" spans="1:14" x14ac:dyDescent="0.25">
      <c r="A29" s="56" t="s">
        <v>7</v>
      </c>
      <c r="B29" s="16" t="s">
        <v>77</v>
      </c>
      <c r="C29" s="16" t="s">
        <v>52</v>
      </c>
      <c r="D29" s="16">
        <v>12</v>
      </c>
      <c r="E29" s="16">
        <v>20</v>
      </c>
      <c r="F29" s="16">
        <v>7</v>
      </c>
      <c r="G29" s="16">
        <v>3</v>
      </c>
      <c r="H29" s="16">
        <v>10</v>
      </c>
      <c r="I29" s="16">
        <v>50</v>
      </c>
      <c r="J29" s="16" t="s">
        <v>1</v>
      </c>
      <c r="K29" s="18">
        <v>65</v>
      </c>
      <c r="L29" s="16">
        <v>17</v>
      </c>
      <c r="M29" s="16">
        <v>-3</v>
      </c>
      <c r="N29" s="8">
        <v>-0.15</v>
      </c>
    </row>
    <row r="31" spans="1:14" ht="25" customHeight="1" x14ac:dyDescent="0.25">
      <c r="A31" s="55" t="s">
        <v>53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</row>
    <row r="32" spans="1:14" x14ac:dyDescent="0.25">
      <c r="A32" s="56" t="s">
        <v>3</v>
      </c>
      <c r="B32" s="16" t="s">
        <v>62</v>
      </c>
      <c r="C32" s="16" t="s">
        <v>53</v>
      </c>
      <c r="D32" s="16">
        <v>16</v>
      </c>
      <c r="E32" s="16">
        <v>46</v>
      </c>
      <c r="F32" s="16">
        <v>26</v>
      </c>
      <c r="G32" s="16">
        <v>10</v>
      </c>
      <c r="H32" s="16">
        <v>10</v>
      </c>
      <c r="I32" s="16">
        <v>152</v>
      </c>
      <c r="J32" s="16" t="s">
        <v>1</v>
      </c>
      <c r="K32" s="18">
        <v>96</v>
      </c>
      <c r="L32" s="16">
        <v>62</v>
      </c>
      <c r="M32" s="16">
        <v>16</v>
      </c>
      <c r="N32" s="8">
        <v>0.34782608695652173</v>
      </c>
    </row>
    <row r="33" spans="1:14" x14ac:dyDescent="0.25">
      <c r="A33" s="56" t="s">
        <v>4</v>
      </c>
      <c r="B33" s="16" t="s">
        <v>69</v>
      </c>
      <c r="C33" s="16" t="s">
        <v>53</v>
      </c>
      <c r="D33" s="16">
        <v>14</v>
      </c>
      <c r="E33" s="16">
        <v>34</v>
      </c>
      <c r="F33" s="16">
        <v>13</v>
      </c>
      <c r="G33" s="16">
        <v>5</v>
      </c>
      <c r="H33" s="16">
        <v>16</v>
      </c>
      <c r="I33" s="16">
        <v>115</v>
      </c>
      <c r="J33" s="16" t="s">
        <v>1</v>
      </c>
      <c r="K33" s="18">
        <v>118</v>
      </c>
      <c r="L33" s="16">
        <v>31</v>
      </c>
      <c r="M33" s="16">
        <v>-3</v>
      </c>
      <c r="N33" s="8">
        <v>-8.8235294117647065E-2</v>
      </c>
    </row>
    <row r="34" spans="1:14" x14ac:dyDescent="0.25">
      <c r="A34" s="56" t="s">
        <v>5</v>
      </c>
      <c r="B34" s="16" t="s">
        <v>138</v>
      </c>
      <c r="C34" s="16" t="s">
        <v>53</v>
      </c>
      <c r="D34" s="16">
        <v>6</v>
      </c>
      <c r="E34" s="16">
        <v>11</v>
      </c>
      <c r="F34" s="16">
        <v>8</v>
      </c>
      <c r="G34" s="16">
        <v>1</v>
      </c>
      <c r="H34" s="16">
        <v>2</v>
      </c>
      <c r="I34" s="16">
        <v>43</v>
      </c>
      <c r="J34" s="16" t="s">
        <v>1</v>
      </c>
      <c r="K34" s="18">
        <v>24</v>
      </c>
      <c r="L34" s="16">
        <v>17</v>
      </c>
      <c r="M34" s="16">
        <v>6</v>
      </c>
      <c r="N34" s="8">
        <v>0.54545454545454541</v>
      </c>
    </row>
    <row r="35" spans="1:14" x14ac:dyDescent="0.25">
      <c r="A35" s="56" t="s">
        <v>6</v>
      </c>
      <c r="B35" s="16" t="s">
        <v>67</v>
      </c>
      <c r="C35" s="16" t="s">
        <v>53</v>
      </c>
      <c r="D35" s="16">
        <v>6</v>
      </c>
      <c r="E35" s="16">
        <v>13</v>
      </c>
      <c r="F35" s="16">
        <v>7</v>
      </c>
      <c r="G35" s="16">
        <v>3</v>
      </c>
      <c r="H35" s="16">
        <v>3</v>
      </c>
      <c r="I35" s="16">
        <v>52</v>
      </c>
      <c r="J35" s="16" t="s">
        <v>1</v>
      </c>
      <c r="K35" s="18">
        <v>34</v>
      </c>
      <c r="L35" s="16">
        <v>17</v>
      </c>
      <c r="M35" s="16">
        <v>4</v>
      </c>
      <c r="N35" s="8">
        <v>0.30769230769230771</v>
      </c>
    </row>
    <row r="36" spans="1:14" x14ac:dyDescent="0.25">
      <c r="A36" s="56" t="s">
        <v>7</v>
      </c>
      <c r="B36" s="16" t="s">
        <v>97</v>
      </c>
      <c r="C36" s="16" t="s">
        <v>53</v>
      </c>
      <c r="D36" s="16">
        <v>6</v>
      </c>
      <c r="E36" s="16">
        <v>16</v>
      </c>
      <c r="F36" s="16">
        <v>7</v>
      </c>
      <c r="G36" s="16">
        <v>3</v>
      </c>
      <c r="H36" s="16">
        <v>6</v>
      </c>
      <c r="I36" s="16">
        <v>41</v>
      </c>
      <c r="J36" s="16" t="s">
        <v>1</v>
      </c>
      <c r="K36" s="18">
        <v>42</v>
      </c>
      <c r="L36" s="16">
        <v>17</v>
      </c>
      <c r="M36" s="16">
        <v>1</v>
      </c>
      <c r="N36" s="8">
        <v>6.25E-2</v>
      </c>
    </row>
    <row r="37" spans="1:14" x14ac:dyDescent="0.25">
      <c r="A37" s="56" t="s">
        <v>8</v>
      </c>
      <c r="B37" s="16" t="s">
        <v>68</v>
      </c>
      <c r="C37" s="16" t="s">
        <v>53</v>
      </c>
      <c r="D37" s="16">
        <v>5</v>
      </c>
      <c r="E37" s="16">
        <v>9</v>
      </c>
      <c r="F37" s="16">
        <v>4</v>
      </c>
      <c r="G37" s="16">
        <v>2</v>
      </c>
      <c r="H37" s="16">
        <v>3</v>
      </c>
      <c r="I37" s="16">
        <v>18</v>
      </c>
      <c r="J37" s="16" t="s">
        <v>1</v>
      </c>
      <c r="K37" s="18">
        <v>16</v>
      </c>
      <c r="L37" s="16">
        <v>10</v>
      </c>
      <c r="M37" s="16">
        <v>1</v>
      </c>
      <c r="N37" s="8">
        <v>0.1111111111111111</v>
      </c>
    </row>
    <row r="38" spans="1:14" x14ac:dyDescent="0.25">
      <c r="A38" s="56" t="s">
        <v>9</v>
      </c>
      <c r="B38" s="16" t="s">
        <v>100</v>
      </c>
      <c r="C38" s="16" t="s">
        <v>53</v>
      </c>
      <c r="D38" s="16">
        <v>8</v>
      </c>
      <c r="E38" s="16">
        <v>11</v>
      </c>
      <c r="F38" s="16">
        <v>2</v>
      </c>
      <c r="G38" s="16">
        <v>2</v>
      </c>
      <c r="H38" s="16">
        <v>7</v>
      </c>
      <c r="I38" s="16">
        <v>23</v>
      </c>
      <c r="J38" s="16" t="s">
        <v>1</v>
      </c>
      <c r="K38" s="18">
        <v>31</v>
      </c>
      <c r="L38" s="16">
        <v>6</v>
      </c>
      <c r="M38" s="16">
        <v>-5</v>
      </c>
      <c r="N38" s="8">
        <v>-0.45454545454545453</v>
      </c>
    </row>
    <row r="39" spans="1:14" x14ac:dyDescent="0.25">
      <c r="A39" s="56" t="s">
        <v>10</v>
      </c>
      <c r="B39" s="16" t="s">
        <v>129</v>
      </c>
      <c r="C39" s="16" t="s">
        <v>53</v>
      </c>
      <c r="D39" s="16">
        <v>2</v>
      </c>
      <c r="E39" s="16">
        <v>4</v>
      </c>
      <c r="F39" s="16">
        <v>2</v>
      </c>
      <c r="G39" s="16">
        <v>1</v>
      </c>
      <c r="H39" s="16">
        <v>1</v>
      </c>
      <c r="I39" s="16">
        <v>9</v>
      </c>
      <c r="J39" s="16" t="s">
        <v>1</v>
      </c>
      <c r="K39" s="18">
        <v>7</v>
      </c>
      <c r="L39" s="16">
        <v>5</v>
      </c>
      <c r="M39" s="16">
        <v>1</v>
      </c>
      <c r="N39" s="8">
        <v>0.25</v>
      </c>
    </row>
    <row r="41" spans="1:14" ht="25" customHeight="1" x14ac:dyDescent="0.25">
      <c r="A41" s="55" t="s">
        <v>54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  <row r="42" spans="1:14" x14ac:dyDescent="0.25">
      <c r="A42" s="56" t="s">
        <v>3</v>
      </c>
      <c r="B42" s="16" t="s">
        <v>61</v>
      </c>
      <c r="C42" s="16" t="s">
        <v>54</v>
      </c>
      <c r="D42" s="16">
        <v>16</v>
      </c>
      <c r="E42" s="16">
        <v>42</v>
      </c>
      <c r="F42" s="16">
        <v>23</v>
      </c>
      <c r="G42" s="16">
        <v>3</v>
      </c>
      <c r="H42" s="16">
        <v>16</v>
      </c>
      <c r="I42" s="16">
        <v>116</v>
      </c>
      <c r="J42" s="16" t="s">
        <v>1</v>
      </c>
      <c r="K42" s="18">
        <v>119</v>
      </c>
      <c r="L42" s="16">
        <v>49</v>
      </c>
      <c r="M42" s="16">
        <v>7</v>
      </c>
      <c r="N42" s="8">
        <v>0.16666666666666666</v>
      </c>
    </row>
    <row r="43" spans="1:14" x14ac:dyDescent="0.25">
      <c r="A43" s="56" t="s">
        <v>4</v>
      </c>
      <c r="B43" s="16" t="s">
        <v>66</v>
      </c>
      <c r="C43" s="16" t="s">
        <v>54</v>
      </c>
      <c r="D43" s="16">
        <v>14</v>
      </c>
      <c r="E43" s="16">
        <v>38</v>
      </c>
      <c r="F43" s="16">
        <v>16</v>
      </c>
      <c r="G43" s="16">
        <v>8</v>
      </c>
      <c r="H43" s="16">
        <v>14</v>
      </c>
      <c r="I43" s="16">
        <v>94</v>
      </c>
      <c r="J43" s="16" t="s">
        <v>1</v>
      </c>
      <c r="K43" s="18">
        <v>90</v>
      </c>
      <c r="L43" s="16">
        <v>40</v>
      </c>
      <c r="M43" s="16">
        <v>2</v>
      </c>
      <c r="N43" s="8">
        <v>5.2631578947368418E-2</v>
      </c>
    </row>
    <row r="44" spans="1:14" x14ac:dyDescent="0.25">
      <c r="A44" s="56" t="s">
        <v>5</v>
      </c>
      <c r="B44" s="16" t="s">
        <v>98</v>
      </c>
      <c r="C44" s="16" t="s">
        <v>54</v>
      </c>
      <c r="D44" s="16">
        <v>8</v>
      </c>
      <c r="E44" s="16">
        <v>18</v>
      </c>
      <c r="F44" s="16">
        <v>14</v>
      </c>
      <c r="G44" s="16">
        <v>1</v>
      </c>
      <c r="H44" s="16">
        <v>3</v>
      </c>
      <c r="I44" s="16">
        <v>77</v>
      </c>
      <c r="J44" s="16" t="s">
        <v>1</v>
      </c>
      <c r="K44" s="18">
        <v>35</v>
      </c>
      <c r="L44" s="16">
        <v>29</v>
      </c>
      <c r="M44" s="16">
        <v>11</v>
      </c>
      <c r="N44" s="8">
        <v>0.61111111111111116</v>
      </c>
    </row>
    <row r="45" spans="1:14" x14ac:dyDescent="0.25">
      <c r="A45" s="56" t="s">
        <v>6</v>
      </c>
      <c r="B45" s="16" t="s">
        <v>80</v>
      </c>
      <c r="C45" s="16" t="s">
        <v>54</v>
      </c>
      <c r="D45" s="16">
        <v>14</v>
      </c>
      <c r="E45" s="16">
        <v>37</v>
      </c>
      <c r="F45" s="16">
        <v>12</v>
      </c>
      <c r="G45" s="16">
        <v>5</v>
      </c>
      <c r="H45" s="16">
        <v>20</v>
      </c>
      <c r="I45" s="16">
        <v>86</v>
      </c>
      <c r="J45" s="16" t="s">
        <v>1</v>
      </c>
      <c r="K45" s="18">
        <v>119</v>
      </c>
      <c r="L45" s="16">
        <v>29</v>
      </c>
      <c r="M45" s="16">
        <v>-8</v>
      </c>
      <c r="N45" s="8">
        <v>-0.21621621621621623</v>
      </c>
    </row>
    <row r="46" spans="1:14" x14ac:dyDescent="0.25">
      <c r="A46" s="56" t="s">
        <v>7</v>
      </c>
      <c r="B46" s="16" t="s">
        <v>130</v>
      </c>
      <c r="C46" s="16" t="s">
        <v>54</v>
      </c>
      <c r="D46" s="16">
        <v>1</v>
      </c>
      <c r="E46" s="16">
        <v>3</v>
      </c>
      <c r="F46" s="16">
        <v>2</v>
      </c>
      <c r="G46" s="16">
        <v>0</v>
      </c>
      <c r="H46" s="16">
        <v>1</v>
      </c>
      <c r="I46" s="16">
        <v>7</v>
      </c>
      <c r="J46" s="16" t="s">
        <v>1</v>
      </c>
      <c r="K46" s="18">
        <v>3</v>
      </c>
      <c r="L46" s="16">
        <v>4</v>
      </c>
      <c r="M46" s="16">
        <v>1</v>
      </c>
      <c r="N46" s="8">
        <v>0.33333333333333331</v>
      </c>
    </row>
    <row r="47" spans="1:14" x14ac:dyDescent="0.25">
      <c r="A47" s="56" t="s">
        <v>8</v>
      </c>
      <c r="B47" s="16" t="s">
        <v>151</v>
      </c>
      <c r="C47" s="16" t="s">
        <v>54</v>
      </c>
      <c r="D47" s="16">
        <v>2</v>
      </c>
      <c r="E47" s="16">
        <v>6</v>
      </c>
      <c r="F47" s="16">
        <v>1</v>
      </c>
      <c r="G47" s="16">
        <v>2</v>
      </c>
      <c r="H47" s="16">
        <v>3</v>
      </c>
      <c r="I47" s="16">
        <v>6</v>
      </c>
      <c r="J47" s="16" t="s">
        <v>1</v>
      </c>
      <c r="K47" s="18">
        <v>6</v>
      </c>
      <c r="L47" s="16">
        <v>4</v>
      </c>
      <c r="M47" s="16">
        <v>-2</v>
      </c>
      <c r="N47" s="8">
        <v>-0.33333333333333331</v>
      </c>
    </row>
    <row r="49" spans="1:14" ht="25.5" customHeight="1" x14ac:dyDescent="0.25">
      <c r="A49" s="55" t="s">
        <v>57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</row>
    <row r="50" spans="1:14" x14ac:dyDescent="0.25">
      <c r="A50" s="56" t="s">
        <v>3</v>
      </c>
      <c r="B50" s="16" t="s">
        <v>60</v>
      </c>
      <c r="C50" s="16" t="s">
        <v>57</v>
      </c>
      <c r="D50" s="16">
        <v>13</v>
      </c>
      <c r="E50" s="16">
        <v>36</v>
      </c>
      <c r="F50" s="16">
        <v>25</v>
      </c>
      <c r="G50" s="16">
        <v>6</v>
      </c>
      <c r="H50" s="16">
        <v>5</v>
      </c>
      <c r="I50" s="16">
        <v>125</v>
      </c>
      <c r="J50" s="16" t="s">
        <v>1</v>
      </c>
      <c r="K50" s="18">
        <v>66</v>
      </c>
      <c r="L50" s="16">
        <v>56</v>
      </c>
      <c r="M50" s="16">
        <v>20</v>
      </c>
      <c r="N50" s="8">
        <v>0.55555555555555558</v>
      </c>
    </row>
    <row r="51" spans="1:14" x14ac:dyDescent="0.25">
      <c r="A51" s="56" t="s">
        <v>4</v>
      </c>
      <c r="B51" s="16" t="s">
        <v>70</v>
      </c>
      <c r="C51" s="16" t="s">
        <v>57</v>
      </c>
      <c r="D51" s="16">
        <v>16</v>
      </c>
      <c r="E51" s="16">
        <v>40</v>
      </c>
      <c r="F51" s="16">
        <v>14</v>
      </c>
      <c r="G51" s="16">
        <v>9</v>
      </c>
      <c r="H51" s="16">
        <v>17</v>
      </c>
      <c r="I51" s="16">
        <v>101</v>
      </c>
      <c r="J51" s="16" t="s">
        <v>1</v>
      </c>
      <c r="K51" s="18">
        <v>109</v>
      </c>
      <c r="L51" s="16">
        <v>37</v>
      </c>
      <c r="M51" s="16">
        <v>-3</v>
      </c>
      <c r="N51" s="8">
        <v>-7.4999999999999997E-2</v>
      </c>
    </row>
    <row r="52" spans="1:14" x14ac:dyDescent="0.25">
      <c r="A52" s="56" t="s">
        <v>5</v>
      </c>
      <c r="B52" s="16" t="s">
        <v>83</v>
      </c>
      <c r="C52" s="16" t="s">
        <v>57</v>
      </c>
      <c r="D52" s="16">
        <v>14</v>
      </c>
      <c r="E52" s="16">
        <v>27</v>
      </c>
      <c r="F52" s="16">
        <v>7</v>
      </c>
      <c r="G52" s="16">
        <v>2</v>
      </c>
      <c r="H52" s="16">
        <v>18</v>
      </c>
      <c r="I52" s="16">
        <v>50</v>
      </c>
      <c r="J52" s="16" t="s">
        <v>1</v>
      </c>
      <c r="K52" s="18">
        <v>76</v>
      </c>
      <c r="L52" s="16">
        <v>16</v>
      </c>
      <c r="M52" s="16">
        <v>-11</v>
      </c>
      <c r="N52" s="8">
        <v>-0.40740740740740738</v>
      </c>
    </row>
    <row r="53" spans="1:14" x14ac:dyDescent="0.25">
      <c r="A53" s="56" t="s">
        <v>6</v>
      </c>
      <c r="B53" s="16" t="s">
        <v>141</v>
      </c>
      <c r="C53" s="16" t="s">
        <v>57</v>
      </c>
      <c r="D53" s="16">
        <v>5</v>
      </c>
      <c r="E53" s="16">
        <v>11</v>
      </c>
      <c r="F53" s="16">
        <v>4</v>
      </c>
      <c r="G53" s="16">
        <v>4</v>
      </c>
      <c r="H53" s="16">
        <v>3</v>
      </c>
      <c r="I53" s="16">
        <v>19</v>
      </c>
      <c r="J53" s="16" t="s">
        <v>1</v>
      </c>
      <c r="K53" s="18">
        <v>13</v>
      </c>
      <c r="L53" s="16">
        <v>12</v>
      </c>
      <c r="M53" s="16">
        <v>1</v>
      </c>
      <c r="N53" s="8">
        <v>9.0909090909090912E-2</v>
      </c>
    </row>
    <row r="54" spans="1:14" x14ac:dyDescent="0.25">
      <c r="A54" s="56" t="s">
        <v>7</v>
      </c>
      <c r="B54" s="16" t="s">
        <v>125</v>
      </c>
      <c r="C54" s="16" t="s">
        <v>57</v>
      </c>
      <c r="D54" s="16">
        <v>3</v>
      </c>
      <c r="E54" s="16">
        <v>8</v>
      </c>
      <c r="F54" s="16">
        <v>3</v>
      </c>
      <c r="G54" s="16">
        <v>2</v>
      </c>
      <c r="H54" s="16">
        <v>3</v>
      </c>
      <c r="I54" s="16">
        <v>16</v>
      </c>
      <c r="J54" s="16" t="s">
        <v>1</v>
      </c>
      <c r="K54" s="18">
        <v>20</v>
      </c>
      <c r="L54" s="16">
        <v>8</v>
      </c>
      <c r="M54" s="16">
        <v>0</v>
      </c>
      <c r="N54" s="8">
        <v>0</v>
      </c>
    </row>
    <row r="55" spans="1:14" x14ac:dyDescent="0.25">
      <c r="A55" s="56" t="s">
        <v>8</v>
      </c>
      <c r="B55" s="16" t="s">
        <v>126</v>
      </c>
      <c r="C55" s="16" t="s">
        <v>57</v>
      </c>
      <c r="D55" s="16">
        <v>3</v>
      </c>
      <c r="E55" s="16">
        <v>5</v>
      </c>
      <c r="F55" s="16">
        <v>3</v>
      </c>
      <c r="G55" s="16">
        <v>1</v>
      </c>
      <c r="H55" s="16">
        <v>1</v>
      </c>
      <c r="I55" s="16">
        <v>12</v>
      </c>
      <c r="J55" s="16" t="s">
        <v>1</v>
      </c>
      <c r="K55" s="18">
        <v>9</v>
      </c>
      <c r="L55" s="16">
        <v>7</v>
      </c>
      <c r="M55" s="16">
        <v>2</v>
      </c>
      <c r="N55" s="8">
        <v>0.4</v>
      </c>
    </row>
    <row r="56" spans="1:14" x14ac:dyDescent="0.25">
      <c r="A56" s="56" t="s">
        <v>9</v>
      </c>
      <c r="B56" s="16" t="s">
        <v>152</v>
      </c>
      <c r="C56" s="16" t="s">
        <v>57</v>
      </c>
      <c r="D56" s="16">
        <v>2</v>
      </c>
      <c r="E56" s="16">
        <v>4</v>
      </c>
      <c r="F56" s="16">
        <v>2</v>
      </c>
      <c r="G56" s="16">
        <v>0</v>
      </c>
      <c r="H56" s="16">
        <v>2</v>
      </c>
      <c r="I56" s="16">
        <v>11</v>
      </c>
      <c r="J56" s="16" t="s">
        <v>1</v>
      </c>
      <c r="K56" s="18">
        <v>15</v>
      </c>
      <c r="L56" s="16">
        <v>4</v>
      </c>
      <c r="M56" s="16">
        <v>0</v>
      </c>
      <c r="N56" s="8">
        <v>0</v>
      </c>
    </row>
    <row r="57" spans="1:14" x14ac:dyDescent="0.25">
      <c r="A57" s="56" t="s">
        <v>10</v>
      </c>
      <c r="B57" s="16" t="s">
        <v>48</v>
      </c>
      <c r="C57" s="16" t="s">
        <v>57</v>
      </c>
      <c r="D57" s="16">
        <v>4</v>
      </c>
      <c r="E57" s="16">
        <v>5</v>
      </c>
      <c r="F57" s="16">
        <v>1</v>
      </c>
      <c r="G57" s="16">
        <v>0</v>
      </c>
      <c r="H57" s="16">
        <v>4</v>
      </c>
      <c r="I57" s="16">
        <v>6</v>
      </c>
      <c r="J57" s="16" t="s">
        <v>1</v>
      </c>
      <c r="K57" s="18">
        <v>10</v>
      </c>
      <c r="L57" s="16">
        <v>2</v>
      </c>
      <c r="M57" s="16">
        <v>-3</v>
      </c>
      <c r="N57" s="8">
        <v>-0.6</v>
      </c>
    </row>
    <row r="58" spans="1:14" x14ac:dyDescent="0.25">
      <c r="A58" s="56" t="s">
        <v>11</v>
      </c>
      <c r="B58" s="16" t="s">
        <v>104</v>
      </c>
      <c r="C58" s="16" t="s">
        <v>57</v>
      </c>
      <c r="D58" s="16">
        <v>4</v>
      </c>
      <c r="E58" s="16">
        <v>8</v>
      </c>
      <c r="F58" s="16">
        <v>1</v>
      </c>
      <c r="G58" s="16">
        <v>0</v>
      </c>
      <c r="H58" s="16">
        <v>7</v>
      </c>
      <c r="I58" s="16">
        <v>15</v>
      </c>
      <c r="J58" s="16" t="s">
        <v>1</v>
      </c>
      <c r="K58" s="18">
        <v>32</v>
      </c>
      <c r="L58" s="16">
        <v>2</v>
      </c>
      <c r="M58" s="16">
        <v>-6</v>
      </c>
      <c r="N58" s="8">
        <v>-0.75</v>
      </c>
    </row>
    <row r="60" spans="1:14" ht="24" customHeight="1" x14ac:dyDescent="0.25">
      <c r="A60" s="55" t="s">
        <v>50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</row>
    <row r="61" spans="1:14" x14ac:dyDescent="0.25">
      <c r="A61" s="56" t="s">
        <v>3</v>
      </c>
      <c r="B61" s="16" t="s">
        <v>47</v>
      </c>
      <c r="C61" s="16" t="s">
        <v>50</v>
      </c>
      <c r="D61" s="16">
        <v>16</v>
      </c>
      <c r="E61" s="16">
        <v>44</v>
      </c>
      <c r="F61" s="16">
        <v>20</v>
      </c>
      <c r="G61" s="16">
        <v>11</v>
      </c>
      <c r="H61" s="16">
        <v>13</v>
      </c>
      <c r="I61" s="16">
        <v>117</v>
      </c>
      <c r="J61" s="16" t="s">
        <v>1</v>
      </c>
      <c r="K61" s="18">
        <v>91</v>
      </c>
      <c r="L61" s="16">
        <v>51</v>
      </c>
      <c r="M61" s="16">
        <v>7</v>
      </c>
      <c r="N61" s="8">
        <v>0.15909090909090909</v>
      </c>
    </row>
    <row r="62" spans="1:14" x14ac:dyDescent="0.25">
      <c r="A62" s="56" t="s">
        <v>4</v>
      </c>
      <c r="B62" s="16" t="s">
        <v>86</v>
      </c>
      <c r="C62" s="16" t="s">
        <v>50</v>
      </c>
      <c r="D62" s="16">
        <v>13</v>
      </c>
      <c r="E62" s="16">
        <v>29</v>
      </c>
      <c r="F62" s="16">
        <v>8</v>
      </c>
      <c r="G62" s="16">
        <v>8</v>
      </c>
      <c r="H62" s="16">
        <v>13</v>
      </c>
      <c r="I62" s="16">
        <v>57</v>
      </c>
      <c r="J62" s="16" t="s">
        <v>1</v>
      </c>
      <c r="K62" s="18">
        <v>75</v>
      </c>
      <c r="L62" s="16">
        <v>24</v>
      </c>
      <c r="M62" s="16">
        <v>-5</v>
      </c>
      <c r="N62" s="8">
        <v>-0.17241379310344829</v>
      </c>
    </row>
    <row r="63" spans="1:14" x14ac:dyDescent="0.25">
      <c r="A63" s="56" t="s">
        <v>5</v>
      </c>
      <c r="B63" s="16" t="s">
        <v>81</v>
      </c>
      <c r="C63" s="16" t="s">
        <v>50</v>
      </c>
      <c r="D63" s="16">
        <v>13</v>
      </c>
      <c r="E63" s="16">
        <v>23</v>
      </c>
      <c r="F63" s="16">
        <v>6</v>
      </c>
      <c r="G63" s="16">
        <v>6</v>
      </c>
      <c r="H63" s="16">
        <v>11</v>
      </c>
      <c r="I63" s="16">
        <v>39</v>
      </c>
      <c r="J63" s="16" t="s">
        <v>1</v>
      </c>
      <c r="K63" s="18">
        <v>55</v>
      </c>
      <c r="L63" s="16">
        <v>18</v>
      </c>
      <c r="M63" s="16">
        <v>-5</v>
      </c>
      <c r="N63" s="8">
        <v>-0.21739130434782608</v>
      </c>
    </row>
    <row r="64" spans="1:14" x14ac:dyDescent="0.25">
      <c r="A64" s="56" t="s">
        <v>6</v>
      </c>
      <c r="B64" s="16" t="s">
        <v>79</v>
      </c>
      <c r="C64" s="16" t="s">
        <v>50</v>
      </c>
      <c r="D64" s="16">
        <v>7</v>
      </c>
      <c r="E64" s="16">
        <v>15</v>
      </c>
      <c r="F64" s="16">
        <v>4</v>
      </c>
      <c r="G64" s="16">
        <v>4</v>
      </c>
      <c r="H64" s="16">
        <v>7</v>
      </c>
      <c r="I64" s="16">
        <v>46</v>
      </c>
      <c r="J64" s="16" t="s">
        <v>1</v>
      </c>
      <c r="K64" s="18">
        <v>49</v>
      </c>
      <c r="L64" s="16">
        <v>12</v>
      </c>
      <c r="M64" s="16">
        <v>-3</v>
      </c>
      <c r="N64" s="8">
        <v>-0.2</v>
      </c>
    </row>
    <row r="65" spans="1:14" x14ac:dyDescent="0.25">
      <c r="A65" s="56" t="s">
        <v>7</v>
      </c>
      <c r="B65" s="16" t="s">
        <v>87</v>
      </c>
      <c r="C65" s="16" t="s">
        <v>50</v>
      </c>
      <c r="D65" s="16">
        <v>11</v>
      </c>
      <c r="E65" s="16">
        <v>15</v>
      </c>
      <c r="F65" s="16">
        <v>5</v>
      </c>
      <c r="G65" s="16">
        <v>1</v>
      </c>
      <c r="H65" s="16">
        <v>9</v>
      </c>
      <c r="I65" s="16">
        <v>47</v>
      </c>
      <c r="J65" s="16" t="s">
        <v>1</v>
      </c>
      <c r="K65" s="18">
        <v>67</v>
      </c>
      <c r="L65" s="16">
        <v>11</v>
      </c>
      <c r="M65" s="16">
        <v>-4</v>
      </c>
      <c r="N65" s="8">
        <v>-0.26666666666666666</v>
      </c>
    </row>
    <row r="66" spans="1:14" x14ac:dyDescent="0.25">
      <c r="A66" s="56" t="s">
        <v>8</v>
      </c>
      <c r="B66" s="16" t="s">
        <v>92</v>
      </c>
      <c r="C66" s="16" t="s">
        <v>50</v>
      </c>
      <c r="D66" s="16">
        <v>8</v>
      </c>
      <c r="E66" s="16">
        <v>11</v>
      </c>
      <c r="F66" s="16">
        <v>4</v>
      </c>
      <c r="G66" s="16">
        <v>2</v>
      </c>
      <c r="H66" s="16">
        <v>5</v>
      </c>
      <c r="I66" s="16">
        <v>31</v>
      </c>
      <c r="J66" s="16" t="s">
        <v>1</v>
      </c>
      <c r="K66" s="18">
        <v>34</v>
      </c>
      <c r="L66" s="16">
        <v>10</v>
      </c>
      <c r="M66" s="16">
        <v>-1</v>
      </c>
      <c r="N66" s="8">
        <v>-9.0909090909090912E-2</v>
      </c>
    </row>
    <row r="67" spans="1:14" x14ac:dyDescent="0.25">
      <c r="A67" s="56" t="s">
        <v>9</v>
      </c>
      <c r="B67" s="16" t="s">
        <v>103</v>
      </c>
      <c r="C67" s="16" t="s">
        <v>50</v>
      </c>
      <c r="D67" s="16">
        <v>3</v>
      </c>
      <c r="E67" s="16">
        <v>5</v>
      </c>
      <c r="F67" s="16">
        <v>1</v>
      </c>
      <c r="G67" s="16">
        <v>1</v>
      </c>
      <c r="H67" s="16">
        <v>3</v>
      </c>
      <c r="I67" s="16">
        <v>5</v>
      </c>
      <c r="J67" s="16" t="s">
        <v>1</v>
      </c>
      <c r="K67" s="18">
        <v>15</v>
      </c>
      <c r="L67" s="16">
        <v>3</v>
      </c>
      <c r="M67" s="16">
        <v>-2</v>
      </c>
      <c r="N67" s="8">
        <v>-0.4</v>
      </c>
    </row>
    <row r="68" spans="1:14" x14ac:dyDescent="0.25">
      <c r="A68" s="56" t="s">
        <v>10</v>
      </c>
      <c r="B68" s="16" t="s">
        <v>109</v>
      </c>
      <c r="C68" s="16" t="s">
        <v>50</v>
      </c>
      <c r="D68" s="16">
        <v>2</v>
      </c>
      <c r="E68" s="16">
        <v>2</v>
      </c>
      <c r="F68" s="16">
        <v>0</v>
      </c>
      <c r="G68" s="16">
        <v>0</v>
      </c>
      <c r="H68" s="16">
        <v>2</v>
      </c>
      <c r="I68" s="16">
        <v>3</v>
      </c>
      <c r="J68" s="16" t="s">
        <v>1</v>
      </c>
      <c r="K68" s="18">
        <v>10</v>
      </c>
      <c r="L68" s="16">
        <v>0</v>
      </c>
      <c r="M68" s="16">
        <v>-2</v>
      </c>
      <c r="N68" s="8">
        <v>-1</v>
      </c>
    </row>
    <row r="70" spans="1:14" ht="23.5" customHeight="1" x14ac:dyDescent="0.25">
      <c r="A70" s="55" t="s">
        <v>55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</row>
    <row r="71" spans="1:14" x14ac:dyDescent="0.25">
      <c r="A71" s="56" t="s">
        <v>3</v>
      </c>
      <c r="B71" s="19" t="s">
        <v>72</v>
      </c>
      <c r="C71" s="19" t="s">
        <v>55</v>
      </c>
      <c r="D71" s="19">
        <v>16</v>
      </c>
      <c r="E71" s="19">
        <v>40</v>
      </c>
      <c r="F71" s="19">
        <v>25</v>
      </c>
      <c r="G71" s="19">
        <v>1</v>
      </c>
      <c r="H71" s="19">
        <v>14</v>
      </c>
      <c r="I71" s="19">
        <v>175</v>
      </c>
      <c r="J71" s="28" t="s">
        <v>1</v>
      </c>
      <c r="K71" s="29">
        <v>135</v>
      </c>
      <c r="L71" s="19">
        <v>51</v>
      </c>
      <c r="M71" s="19">
        <v>11</v>
      </c>
      <c r="N71" s="30">
        <v>0.27500000000000002</v>
      </c>
    </row>
    <row r="72" spans="1:14" x14ac:dyDescent="0.25">
      <c r="A72" s="56" t="s">
        <v>4</v>
      </c>
      <c r="B72" s="19" t="s">
        <v>99</v>
      </c>
      <c r="C72" s="19" t="s">
        <v>55</v>
      </c>
      <c r="D72" s="19">
        <v>13</v>
      </c>
      <c r="E72" s="19">
        <v>32</v>
      </c>
      <c r="F72" s="19">
        <v>14</v>
      </c>
      <c r="G72" s="19">
        <v>8</v>
      </c>
      <c r="H72" s="19">
        <v>10</v>
      </c>
      <c r="I72" s="19">
        <v>70</v>
      </c>
      <c r="J72" s="28" t="s">
        <v>1</v>
      </c>
      <c r="K72" s="29">
        <v>70</v>
      </c>
      <c r="L72" s="19">
        <v>36</v>
      </c>
      <c r="M72" s="19">
        <v>4</v>
      </c>
      <c r="N72" s="30">
        <v>0.125</v>
      </c>
    </row>
    <row r="73" spans="1:14" x14ac:dyDescent="0.25">
      <c r="A73" s="56" t="s">
        <v>5</v>
      </c>
      <c r="B73" s="19" t="s">
        <v>73</v>
      </c>
      <c r="C73" s="19" t="s">
        <v>55</v>
      </c>
      <c r="D73" s="19">
        <v>12</v>
      </c>
      <c r="E73" s="19">
        <v>26</v>
      </c>
      <c r="F73" s="19">
        <v>9</v>
      </c>
      <c r="G73" s="19">
        <v>2</v>
      </c>
      <c r="H73" s="19">
        <v>15</v>
      </c>
      <c r="I73" s="19">
        <v>76</v>
      </c>
      <c r="J73" s="28" t="s">
        <v>1</v>
      </c>
      <c r="K73" s="29">
        <v>88</v>
      </c>
      <c r="L73" s="19">
        <v>20</v>
      </c>
      <c r="M73" s="19">
        <v>-6</v>
      </c>
      <c r="N73" s="30">
        <v>-0.23076923076923078</v>
      </c>
    </row>
    <row r="74" spans="1:14" x14ac:dyDescent="0.25">
      <c r="A74" s="56" t="s">
        <v>6</v>
      </c>
      <c r="B74" s="19" t="s">
        <v>89</v>
      </c>
      <c r="C74" s="19" t="s">
        <v>55</v>
      </c>
      <c r="D74" s="19">
        <v>11</v>
      </c>
      <c r="E74" s="19">
        <v>17</v>
      </c>
      <c r="F74" s="19">
        <v>3</v>
      </c>
      <c r="G74" s="19">
        <v>1</v>
      </c>
      <c r="H74" s="19">
        <v>13</v>
      </c>
      <c r="I74" s="19">
        <v>27</v>
      </c>
      <c r="J74" s="28" t="s">
        <v>1</v>
      </c>
      <c r="K74" s="29">
        <v>81</v>
      </c>
      <c r="L74" s="19">
        <v>7</v>
      </c>
      <c r="M74" s="19">
        <v>-10</v>
      </c>
      <c r="N74" s="30">
        <v>-0.58823529411764708</v>
      </c>
    </row>
    <row r="75" spans="1:14" x14ac:dyDescent="0.25">
      <c r="A75" s="56" t="s">
        <v>7</v>
      </c>
      <c r="B75" s="19" t="s">
        <v>91</v>
      </c>
      <c r="C75" s="19" t="s">
        <v>55</v>
      </c>
      <c r="D75" s="19">
        <v>13</v>
      </c>
      <c r="E75" s="19">
        <v>22</v>
      </c>
      <c r="F75" s="19">
        <v>1</v>
      </c>
      <c r="G75" s="19">
        <v>4</v>
      </c>
      <c r="H75" s="19">
        <v>17</v>
      </c>
      <c r="I75" s="19">
        <v>38</v>
      </c>
      <c r="J75" s="28" t="s">
        <v>1</v>
      </c>
      <c r="K75" s="29">
        <v>85</v>
      </c>
      <c r="L75" s="19">
        <v>6</v>
      </c>
      <c r="M75" s="19">
        <v>-16</v>
      </c>
      <c r="N75" s="30">
        <v>-0.72727272727272729</v>
      </c>
    </row>
    <row r="76" spans="1:14" x14ac:dyDescent="0.25">
      <c r="A76" s="56" t="s">
        <v>8</v>
      </c>
      <c r="B76" s="19" t="s">
        <v>105</v>
      </c>
      <c r="C76" s="19" t="s">
        <v>55</v>
      </c>
      <c r="D76" s="19">
        <v>4</v>
      </c>
      <c r="E76" s="19">
        <v>7</v>
      </c>
      <c r="F76" s="19">
        <v>2</v>
      </c>
      <c r="G76" s="19">
        <v>1</v>
      </c>
      <c r="H76" s="19">
        <v>4</v>
      </c>
      <c r="I76" s="19">
        <v>11</v>
      </c>
      <c r="J76" s="28" t="s">
        <v>1</v>
      </c>
      <c r="K76" s="29">
        <v>25</v>
      </c>
      <c r="L76" s="19">
        <v>5</v>
      </c>
      <c r="M76" s="19">
        <v>-2</v>
      </c>
      <c r="N76" s="30">
        <v>-0.2857142857142857</v>
      </c>
    </row>
    <row r="78" spans="1:14" ht="23.5" customHeight="1" x14ac:dyDescent="0.25">
      <c r="A78" s="55" t="s">
        <v>51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</row>
    <row r="79" spans="1:14" x14ac:dyDescent="0.25">
      <c r="A79" s="56" t="s">
        <v>3</v>
      </c>
      <c r="B79" s="16" t="s">
        <v>26</v>
      </c>
      <c r="C79" s="16" t="s">
        <v>51</v>
      </c>
      <c r="D79" s="16">
        <v>16</v>
      </c>
      <c r="E79" s="16">
        <v>46</v>
      </c>
      <c r="F79" s="16">
        <v>21</v>
      </c>
      <c r="G79" s="16">
        <v>10</v>
      </c>
      <c r="H79" s="16">
        <v>15</v>
      </c>
      <c r="I79" s="16">
        <v>122</v>
      </c>
      <c r="J79" s="16" t="s">
        <v>1</v>
      </c>
      <c r="K79" s="18">
        <v>122</v>
      </c>
      <c r="L79" s="16">
        <v>52</v>
      </c>
      <c r="M79" s="16">
        <v>6</v>
      </c>
      <c r="N79" s="8">
        <v>0.13043478260869565</v>
      </c>
    </row>
    <row r="80" spans="1:14" x14ac:dyDescent="0.25">
      <c r="A80" s="56" t="s">
        <v>4</v>
      </c>
      <c r="B80" s="16" t="s">
        <v>64</v>
      </c>
      <c r="C80" s="16" t="s">
        <v>51</v>
      </c>
      <c r="D80" s="16">
        <v>16</v>
      </c>
      <c r="E80" s="16">
        <v>48</v>
      </c>
      <c r="F80" s="16">
        <v>14</v>
      </c>
      <c r="G80" s="16">
        <v>13</v>
      </c>
      <c r="H80" s="16">
        <v>21</v>
      </c>
      <c r="I80" s="16">
        <v>147</v>
      </c>
      <c r="J80" s="16" t="s">
        <v>1</v>
      </c>
      <c r="K80" s="18">
        <v>166</v>
      </c>
      <c r="L80" s="16">
        <v>41</v>
      </c>
      <c r="M80" s="16">
        <v>-7</v>
      </c>
      <c r="N80" s="8">
        <v>-0.14583333333333334</v>
      </c>
    </row>
    <row r="81" spans="1:14" x14ac:dyDescent="0.25">
      <c r="A81" s="56" t="s">
        <v>5</v>
      </c>
      <c r="B81" s="16" t="s">
        <v>106</v>
      </c>
      <c r="C81" s="16" t="s">
        <v>51</v>
      </c>
      <c r="D81" s="16">
        <v>5</v>
      </c>
      <c r="E81" s="16">
        <v>14</v>
      </c>
      <c r="F81" s="16">
        <v>9</v>
      </c>
      <c r="G81" s="16">
        <v>0</v>
      </c>
      <c r="H81" s="16">
        <v>5</v>
      </c>
      <c r="I81" s="16">
        <v>37</v>
      </c>
      <c r="J81" s="16" t="s">
        <v>1</v>
      </c>
      <c r="K81" s="18">
        <v>29</v>
      </c>
      <c r="L81" s="16">
        <v>18</v>
      </c>
      <c r="M81" s="16">
        <v>4</v>
      </c>
      <c r="N81" s="8">
        <v>0.2857142857142857</v>
      </c>
    </row>
    <row r="82" spans="1:14" x14ac:dyDescent="0.25">
      <c r="A82" s="56" t="s">
        <v>6</v>
      </c>
      <c r="B82" s="16" t="s">
        <v>102</v>
      </c>
      <c r="C82" s="16" t="s">
        <v>51</v>
      </c>
      <c r="D82" s="16">
        <v>3</v>
      </c>
      <c r="E82" s="16">
        <v>8</v>
      </c>
      <c r="F82" s="16">
        <v>4</v>
      </c>
      <c r="G82" s="16">
        <v>3</v>
      </c>
      <c r="H82" s="16">
        <v>1</v>
      </c>
      <c r="I82" s="16">
        <v>19</v>
      </c>
      <c r="J82" s="16" t="s">
        <v>1</v>
      </c>
      <c r="K82" s="18">
        <v>14</v>
      </c>
      <c r="L82" s="16">
        <v>11</v>
      </c>
      <c r="M82" s="16">
        <v>3</v>
      </c>
      <c r="N82" s="8">
        <v>0.375</v>
      </c>
    </row>
    <row r="83" spans="1:14" x14ac:dyDescent="0.25">
      <c r="A83" s="56" t="s">
        <v>7</v>
      </c>
      <c r="B83" s="16" t="s">
        <v>93</v>
      </c>
      <c r="C83" s="16" t="s">
        <v>51</v>
      </c>
      <c r="D83" s="16">
        <v>8</v>
      </c>
      <c r="E83" s="16">
        <v>19</v>
      </c>
      <c r="F83" s="16">
        <v>3</v>
      </c>
      <c r="G83" s="16">
        <v>1</v>
      </c>
      <c r="H83" s="16">
        <v>15</v>
      </c>
      <c r="I83" s="16">
        <v>46</v>
      </c>
      <c r="J83" s="16" t="s">
        <v>1</v>
      </c>
      <c r="K83" s="18">
        <v>106</v>
      </c>
      <c r="L83" s="16">
        <v>7</v>
      </c>
      <c r="M83" s="16">
        <v>-12</v>
      </c>
      <c r="N83" s="8">
        <v>-0.63157894736842102</v>
      </c>
    </row>
    <row r="84" spans="1:14" x14ac:dyDescent="0.25">
      <c r="A84" s="56" t="s">
        <v>8</v>
      </c>
      <c r="B84" s="16" t="s">
        <v>85</v>
      </c>
      <c r="C84" s="16" t="s">
        <v>51</v>
      </c>
      <c r="D84" s="16">
        <v>3</v>
      </c>
      <c r="E84" s="16">
        <v>3</v>
      </c>
      <c r="F84" s="16">
        <v>1</v>
      </c>
      <c r="G84" s="16">
        <v>0</v>
      </c>
      <c r="H84" s="16">
        <v>2</v>
      </c>
      <c r="I84" s="16">
        <v>8</v>
      </c>
      <c r="J84" s="16" t="s">
        <v>1</v>
      </c>
      <c r="K84" s="18">
        <v>18</v>
      </c>
      <c r="L84" s="16">
        <v>2</v>
      </c>
      <c r="M84" s="16">
        <v>-1</v>
      </c>
      <c r="N84" s="8">
        <v>-0.33333333333333331</v>
      </c>
    </row>
    <row r="85" spans="1:14" x14ac:dyDescent="0.25">
      <c r="A85" s="56" t="s">
        <v>9</v>
      </c>
      <c r="B85" s="16" t="s">
        <v>142</v>
      </c>
      <c r="C85" s="16" t="s">
        <v>51</v>
      </c>
      <c r="D85" s="16">
        <v>3</v>
      </c>
      <c r="E85" s="16">
        <v>3</v>
      </c>
      <c r="F85" s="16">
        <v>1</v>
      </c>
      <c r="G85" s="16">
        <v>0</v>
      </c>
      <c r="H85" s="16">
        <v>2</v>
      </c>
      <c r="I85" s="16">
        <v>6</v>
      </c>
      <c r="J85" s="16" t="s">
        <v>1</v>
      </c>
      <c r="K85" s="18">
        <v>13</v>
      </c>
      <c r="L85" s="16">
        <v>2</v>
      </c>
      <c r="M85" s="16">
        <v>-1</v>
      </c>
      <c r="N85" s="8">
        <v>-0.33333333333333331</v>
      </c>
    </row>
    <row r="86" spans="1:14" x14ac:dyDescent="0.25">
      <c r="A86" s="56" t="s">
        <v>10</v>
      </c>
      <c r="B86" s="16" t="s">
        <v>108</v>
      </c>
      <c r="C86" s="16" t="s">
        <v>51</v>
      </c>
      <c r="D86" s="16">
        <v>1</v>
      </c>
      <c r="E86" s="16">
        <v>3</v>
      </c>
      <c r="F86" s="16">
        <v>0</v>
      </c>
      <c r="G86" s="16">
        <v>1</v>
      </c>
      <c r="H86" s="16">
        <v>2</v>
      </c>
      <c r="I86" s="16">
        <v>3</v>
      </c>
      <c r="J86" s="16" t="s">
        <v>1</v>
      </c>
      <c r="K86" s="18">
        <v>5</v>
      </c>
      <c r="L86" s="16">
        <v>1</v>
      </c>
      <c r="M86" s="16">
        <v>-2</v>
      </c>
      <c r="N86" s="8">
        <v>-0.66666666666666663</v>
      </c>
    </row>
    <row r="88" spans="1:14" ht="25" customHeight="1" x14ac:dyDescent="0.25">
      <c r="A88" s="55" t="s">
        <v>59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</row>
    <row r="89" spans="1:14" x14ac:dyDescent="0.25">
      <c r="A89" s="56" t="s">
        <v>3</v>
      </c>
      <c r="B89" s="16" t="s">
        <v>71</v>
      </c>
      <c r="C89" s="16" t="s">
        <v>59</v>
      </c>
      <c r="D89" s="16">
        <v>16</v>
      </c>
      <c r="E89" s="16">
        <v>45</v>
      </c>
      <c r="F89" s="16">
        <v>13</v>
      </c>
      <c r="G89" s="16">
        <v>8</v>
      </c>
      <c r="H89" s="16">
        <v>24</v>
      </c>
      <c r="I89" s="16">
        <v>90</v>
      </c>
      <c r="J89" s="16" t="s">
        <v>1</v>
      </c>
      <c r="K89" s="18">
        <v>100</v>
      </c>
      <c r="L89" s="16">
        <v>34</v>
      </c>
      <c r="M89" s="16">
        <v>-11</v>
      </c>
      <c r="N89" s="8">
        <v>-0.24444444444444444</v>
      </c>
    </row>
    <row r="90" spans="1:14" x14ac:dyDescent="0.25">
      <c r="A90" s="56" t="s">
        <v>4</v>
      </c>
      <c r="B90" s="16" t="s">
        <v>75</v>
      </c>
      <c r="C90" s="16" t="s">
        <v>59</v>
      </c>
      <c r="D90" s="16">
        <v>7</v>
      </c>
      <c r="E90" s="16">
        <v>18</v>
      </c>
      <c r="F90" s="16">
        <v>7</v>
      </c>
      <c r="G90" s="16">
        <v>6</v>
      </c>
      <c r="H90" s="16">
        <v>5</v>
      </c>
      <c r="I90" s="16">
        <v>46</v>
      </c>
      <c r="J90" s="16" t="s">
        <v>1</v>
      </c>
      <c r="K90" s="18">
        <v>30</v>
      </c>
      <c r="L90" s="16">
        <v>20</v>
      </c>
      <c r="M90" s="16">
        <v>2</v>
      </c>
      <c r="N90" s="8">
        <v>0.1111111111111111</v>
      </c>
    </row>
    <row r="91" spans="1:14" x14ac:dyDescent="0.25">
      <c r="A91" s="56" t="s">
        <v>5</v>
      </c>
      <c r="B91" s="16" t="s">
        <v>88</v>
      </c>
      <c r="C91" s="16" t="s">
        <v>59</v>
      </c>
      <c r="D91" s="16">
        <v>8</v>
      </c>
      <c r="E91" s="16">
        <v>16</v>
      </c>
      <c r="F91" s="16">
        <v>8</v>
      </c>
      <c r="G91" s="16">
        <v>3</v>
      </c>
      <c r="H91" s="16">
        <v>5</v>
      </c>
      <c r="I91" s="16">
        <v>48</v>
      </c>
      <c r="J91" s="16" t="s">
        <v>1</v>
      </c>
      <c r="K91" s="18">
        <v>40</v>
      </c>
      <c r="L91" s="16">
        <v>19</v>
      </c>
      <c r="M91" s="16">
        <v>3</v>
      </c>
      <c r="N91" s="8">
        <v>0.1875</v>
      </c>
    </row>
    <row r="92" spans="1:14" x14ac:dyDescent="0.25">
      <c r="A92" s="56" t="s">
        <v>6</v>
      </c>
      <c r="B92" s="16" t="s">
        <v>78</v>
      </c>
      <c r="C92" s="16" t="s">
        <v>59</v>
      </c>
      <c r="D92" s="16">
        <v>10</v>
      </c>
      <c r="E92" s="16">
        <v>27</v>
      </c>
      <c r="F92" s="16">
        <v>5</v>
      </c>
      <c r="G92" s="16">
        <v>2</v>
      </c>
      <c r="H92" s="16">
        <v>20</v>
      </c>
      <c r="I92" s="16">
        <v>36</v>
      </c>
      <c r="J92" s="16" t="s">
        <v>1</v>
      </c>
      <c r="K92" s="18">
        <v>83</v>
      </c>
      <c r="L92" s="16">
        <v>12</v>
      </c>
      <c r="M92" s="16">
        <v>-15</v>
      </c>
      <c r="N92" s="8">
        <v>-0.55555555555555558</v>
      </c>
    </row>
    <row r="93" spans="1:14" x14ac:dyDescent="0.25">
      <c r="A93" s="56" t="s">
        <v>7</v>
      </c>
      <c r="B93" s="16" t="s">
        <v>124</v>
      </c>
      <c r="C93" s="16" t="s">
        <v>59</v>
      </c>
      <c r="D93" s="16">
        <v>2</v>
      </c>
      <c r="E93" s="16">
        <v>6</v>
      </c>
      <c r="F93" s="16">
        <v>4</v>
      </c>
      <c r="G93" s="16">
        <v>1</v>
      </c>
      <c r="H93" s="16">
        <v>1</v>
      </c>
      <c r="I93" s="16">
        <v>23</v>
      </c>
      <c r="J93" s="16" t="s">
        <v>1</v>
      </c>
      <c r="K93" s="18">
        <v>8</v>
      </c>
      <c r="L93" s="16">
        <v>9</v>
      </c>
      <c r="M93" s="16">
        <v>3</v>
      </c>
      <c r="N93" s="8">
        <v>0.5</v>
      </c>
    </row>
    <row r="94" spans="1:14" x14ac:dyDescent="0.25">
      <c r="A94" s="56" t="s">
        <v>8</v>
      </c>
      <c r="B94" s="16" t="s">
        <v>127</v>
      </c>
      <c r="C94" s="16" t="s">
        <v>59</v>
      </c>
      <c r="D94" s="16">
        <v>4</v>
      </c>
      <c r="E94" s="16">
        <v>12</v>
      </c>
      <c r="F94" s="16">
        <v>3</v>
      </c>
      <c r="G94" s="16">
        <v>2</v>
      </c>
      <c r="H94" s="16">
        <v>7</v>
      </c>
      <c r="I94" s="16">
        <v>19</v>
      </c>
      <c r="J94" s="16" t="s">
        <v>1</v>
      </c>
      <c r="K94" s="18">
        <v>30</v>
      </c>
      <c r="L94" s="16">
        <v>8</v>
      </c>
      <c r="M94" s="16">
        <v>-4</v>
      </c>
      <c r="N94" s="8">
        <v>-0.33333333333333331</v>
      </c>
    </row>
    <row r="95" spans="1:14" x14ac:dyDescent="0.25">
      <c r="A95" s="56" t="s">
        <v>9</v>
      </c>
      <c r="B95" s="16" t="s">
        <v>128</v>
      </c>
      <c r="C95" s="16" t="s">
        <v>59</v>
      </c>
      <c r="D95" s="16">
        <v>2</v>
      </c>
      <c r="E95" s="16">
        <v>6</v>
      </c>
      <c r="F95" s="16">
        <v>1</v>
      </c>
      <c r="G95" s="16">
        <v>3</v>
      </c>
      <c r="H95" s="16">
        <v>2</v>
      </c>
      <c r="I95" s="16">
        <v>15</v>
      </c>
      <c r="J95" s="16" t="s">
        <v>1</v>
      </c>
      <c r="K95" s="18">
        <v>17</v>
      </c>
      <c r="L95" s="16">
        <v>5</v>
      </c>
      <c r="M95" s="16">
        <v>-1</v>
      </c>
      <c r="N95" s="8">
        <v>-0.16666666666666666</v>
      </c>
    </row>
    <row r="96" spans="1:14" x14ac:dyDescent="0.25">
      <c r="A96" s="56" t="s">
        <v>10</v>
      </c>
      <c r="B96" s="16" t="s">
        <v>139</v>
      </c>
      <c r="C96" s="16" t="s">
        <v>59</v>
      </c>
      <c r="D96" s="16">
        <v>2</v>
      </c>
      <c r="E96" s="16">
        <v>6</v>
      </c>
      <c r="F96" s="16">
        <v>2</v>
      </c>
      <c r="G96" s="16">
        <v>1</v>
      </c>
      <c r="H96" s="16">
        <v>3</v>
      </c>
      <c r="I96" s="16">
        <v>15</v>
      </c>
      <c r="J96" s="16" t="s">
        <v>1</v>
      </c>
      <c r="K96" s="18">
        <v>22</v>
      </c>
      <c r="L96" s="16">
        <v>5</v>
      </c>
      <c r="M96" s="16">
        <v>-1</v>
      </c>
      <c r="N96" s="8">
        <v>-0.16666666666666666</v>
      </c>
    </row>
    <row r="97" spans="1:14" x14ac:dyDescent="0.25">
      <c r="A97" s="56" t="s">
        <v>11</v>
      </c>
      <c r="B97" s="16" t="s">
        <v>140</v>
      </c>
      <c r="C97" s="16" t="s">
        <v>59</v>
      </c>
      <c r="D97" s="16">
        <v>2</v>
      </c>
      <c r="E97" s="16">
        <v>6</v>
      </c>
      <c r="F97" s="16">
        <v>2</v>
      </c>
      <c r="G97" s="16">
        <v>0</v>
      </c>
      <c r="H97" s="16">
        <v>4</v>
      </c>
      <c r="I97" s="16">
        <v>7</v>
      </c>
      <c r="J97" s="16" t="s">
        <v>1</v>
      </c>
      <c r="K97" s="18">
        <v>17</v>
      </c>
      <c r="L97" s="16">
        <v>4</v>
      </c>
      <c r="M97" s="16">
        <v>-2</v>
      </c>
      <c r="N97" s="8">
        <v>-0.33333333333333331</v>
      </c>
    </row>
    <row r="98" spans="1:14" x14ac:dyDescent="0.25">
      <c r="A98" s="56" t="s">
        <v>12</v>
      </c>
      <c r="B98" s="16" t="s">
        <v>25</v>
      </c>
      <c r="C98" s="16" t="s">
        <v>59</v>
      </c>
      <c r="D98" s="16">
        <v>2</v>
      </c>
      <c r="E98" s="16">
        <v>2</v>
      </c>
      <c r="F98" s="16">
        <v>1</v>
      </c>
      <c r="G98" s="16">
        <v>0</v>
      </c>
      <c r="H98" s="16">
        <v>1</v>
      </c>
      <c r="I98" s="16">
        <v>6</v>
      </c>
      <c r="J98" s="16" t="s">
        <v>1</v>
      </c>
      <c r="K98" s="18">
        <v>6</v>
      </c>
      <c r="L98" s="16">
        <v>2</v>
      </c>
      <c r="M98" s="16">
        <v>0</v>
      </c>
      <c r="N98" s="8">
        <v>0</v>
      </c>
    </row>
  </sheetData>
  <sortState ref="B4:N13">
    <sortCondition descending="1" ref="N4:N13"/>
  </sortState>
  <mergeCells count="11">
    <mergeCell ref="A49:N49"/>
    <mergeCell ref="A60:N60"/>
    <mergeCell ref="A70:N70"/>
    <mergeCell ref="A78:N78"/>
    <mergeCell ref="A88:N88"/>
    <mergeCell ref="A1:N1"/>
    <mergeCell ref="A2:N2"/>
    <mergeCell ref="A15:N15"/>
    <mergeCell ref="A24:N24"/>
    <mergeCell ref="A31:N31"/>
    <mergeCell ref="A41:N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2.liga_tab.</vt:lpstr>
      <vt:lpstr>2.liga_stat.</vt:lpstr>
      <vt:lpstr>Podle_tymu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2017-02-11T19:33:24Z</cp:lastPrinted>
  <dcterms:created xsi:type="dcterms:W3CDTF">2004-01-26T11:17:19Z</dcterms:created>
  <dcterms:modified xsi:type="dcterms:W3CDTF">2018-10-23T20:34:51Z</dcterms:modified>
</cp:coreProperties>
</file>