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filterPrivacy="1"/>
  <xr:revisionPtr revIDLastSave="0" documentId="13_ncr:1_{07A46F5D-B8DD-48B1-8A63-C1FB26F708BA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Celkové poradi" sheetId="7" r:id="rId1"/>
    <sheet name="Finále" sheetId="1" r:id="rId2"/>
    <sheet name="Zakladni cast" sheetId="6" r:id="rId3"/>
    <sheet name="Tymy" sheetId="2" r:id="rId4"/>
    <sheet name="Statistika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" i="7" l="1"/>
  <c r="J5" i="7"/>
  <c r="J6" i="7"/>
  <c r="J7" i="7"/>
  <c r="J8" i="7"/>
</calcChain>
</file>

<file path=xl/sharedStrings.xml><?xml version="1.0" encoding="utf-8"?>
<sst xmlns="http://schemas.openxmlformats.org/spreadsheetml/2006/main" count="501" uniqueCount="146">
  <si>
    <t>STATISTIKY JEDNOTLIVCŮ týmy - podle bodů z utkání:</t>
  </si>
  <si>
    <t>:</t>
  </si>
  <si>
    <t>FIALA Dominik</t>
  </si>
  <si>
    <t>KOVÁŘ Roman</t>
  </si>
  <si>
    <t>STLOUKAL Mojmír</t>
  </si>
  <si>
    <t>VONDÁL Vít</t>
  </si>
  <si>
    <t>VRÁNA Martin</t>
  </si>
  <si>
    <t>Doudeen Team</t>
  </si>
  <si>
    <t>MARTINČIČ Jakub</t>
  </si>
  <si>
    <t>FRANĚK Michal</t>
  </si>
  <si>
    <t>CHYTIL Jakub</t>
  </si>
  <si>
    <t>BOHÁČEK Martin</t>
  </si>
  <si>
    <t>FRANKL Jaroslav</t>
  </si>
  <si>
    <t>BĚLOHOUBEK Pavel</t>
  </si>
  <si>
    <t>ŘEHOŘ Jakub</t>
  </si>
  <si>
    <t>TIRPÁK Patrik</t>
  </si>
  <si>
    <t>HRON Jan</t>
  </si>
  <si>
    <t>DOLEŽAL Jan</t>
  </si>
  <si>
    <t>KAŇA Simon</t>
  </si>
  <si>
    <t>BRAUNER Vojtěch</t>
  </si>
  <si>
    <t>VOŘÍŠEK Tomáš</t>
  </si>
  <si>
    <t>DUCHOŇ Michal</t>
  </si>
  <si>
    <t>ALEXANDROV Pavel</t>
  </si>
  <si>
    <t>THE Orel Bohunice</t>
  </si>
  <si>
    <t>ŠVÉDA Petr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</si>
  <si>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</si>
  <si>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</si>
  <si>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</si>
  <si>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</si>
  <si>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</si>
  <si>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</si>
  <si>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</si>
  <si>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</si>
  <si>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</si>
  <si>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</si>
  <si>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</si>
  <si>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</si>
  <si>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</si>
  <si>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</si>
  <si>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</si>
  <si>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</si>
  <si>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</si>
  <si>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</si>
  <si>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</si>
  <si>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</si>
  <si>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</si>
  <si>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</si>
  <si>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</si>
  <si>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</si>
  <si>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</si>
  <si>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</si>
  <si>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</si>
  <si>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</si>
  <si>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</si>
  <si>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</si>
  <si>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</si>
  <si>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</si>
  <si>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</si>
  <si>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</si>
  <si>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</si>
  <si>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</si>
  <si>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</si>
  <si>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</si>
  <si>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</si>
  <si>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</si>
  <si>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</si>
  <si>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</si>
  <si>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</si>
  <si>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</si>
  <si>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</si>
  <si>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</si>
  <si>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</si>
  <si>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</si>
  <si>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</si>
  <si>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</si>
  <si>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 xml:space="preserve">Pořadatel: </t>
  </si>
  <si>
    <t xml:space="preserve">Datum: </t>
  </si>
  <si>
    <t/>
  </si>
  <si>
    <t>Z</t>
  </si>
  <si>
    <t>V</t>
  </si>
  <si>
    <t>R</t>
  </si>
  <si>
    <t>P</t>
  </si>
  <si>
    <t>SKÓRE</t>
  </si>
  <si>
    <t>B</t>
  </si>
  <si>
    <t>BHK IQ BOSKOVICE</t>
  </si>
  <si>
    <t>DOUDEEN TEAM</t>
  </si>
  <si>
    <t>BV</t>
  </si>
  <si>
    <t>BO</t>
  </si>
  <si>
    <t>ČESKOMORAVSKÝ POHÁR 2022</t>
  </si>
  <si>
    <t xml:space="preserve">DOUDEEN TEAM </t>
  </si>
  <si>
    <t xml:space="preserve">BHK IQ BOSKOVICE </t>
  </si>
  <si>
    <t xml:space="preserve">DRAGONS MODŘICE </t>
  </si>
  <si>
    <t xml:space="preserve">KVERULANT TEAM </t>
  </si>
  <si>
    <t xml:space="preserve">FLUKE KOHOUTOVICE </t>
  </si>
  <si>
    <t xml:space="preserve">BHC CORROTECH MOST </t>
  </si>
  <si>
    <t xml:space="preserve">GYM RATS </t>
  </si>
  <si>
    <t xml:space="preserve">PRAGUE NHL "E" </t>
  </si>
  <si>
    <t xml:space="preserve">ŠPRTI MUTĚNICE "A" </t>
  </si>
  <si>
    <t xml:space="preserve">ŠPRTI MUTĚNICE "B" </t>
  </si>
  <si>
    <t xml:space="preserve">THE OREL BOHUNICE </t>
  </si>
  <si>
    <t xml:space="preserve">GUNNERS BŘECLAV U15 </t>
  </si>
  <si>
    <t>KVERULANT TEAM</t>
  </si>
  <si>
    <t>DRAGONS MODŘICE</t>
  </si>
  <si>
    <t>FLUKE KOHOUTOVICE</t>
  </si>
  <si>
    <t>Guners Břeclav</t>
  </si>
  <si>
    <t>ČESKOMORAVSKÝ POHÁR 2022 FINÁLE</t>
  </si>
  <si>
    <t>BHK IQ Boskovice</t>
  </si>
  <si>
    <t>KOVÁŘOVÁ Veronika</t>
  </si>
  <si>
    <t>MICHÁLEK Lukáš</t>
  </si>
  <si>
    <t>B.H.C. Corrotech Most</t>
  </si>
  <si>
    <t>VANÍČEK Matyáš</t>
  </si>
  <si>
    <t>TĚŠITEL Marek</t>
  </si>
  <si>
    <t>FRÝBA Dalibor</t>
  </si>
  <si>
    <t>PROCHÁZKA Jakub</t>
  </si>
  <si>
    <t>Fluke Kohoutovice</t>
  </si>
  <si>
    <t>PROCHÁZKA Jiří</t>
  </si>
  <si>
    <t>HAJDUCH Jan Gabriel</t>
  </si>
  <si>
    <t>Šprti Mutěnice "A"</t>
  </si>
  <si>
    <t>ŠVÉDA Marek</t>
  </si>
  <si>
    <t>TRÁVNÍK Michal</t>
  </si>
  <si>
    <t>PAPÁČEK Roman</t>
  </si>
  <si>
    <t>Šprti Mutěnice "B"</t>
  </si>
  <si>
    <t>PANTŮČEK Richard</t>
  </si>
  <si>
    <t>KOMÁREK Tomáš</t>
  </si>
  <si>
    <t>ŠVESTKA Michal</t>
  </si>
  <si>
    <t>BHC Dragons Modřice</t>
  </si>
  <si>
    <t>ŠKORPÍK Miroslav</t>
  </si>
  <si>
    <t>Prague NHL "E"</t>
  </si>
  <si>
    <t>FOLTÝN Jaromír sen.</t>
  </si>
  <si>
    <t>RACEK Karel</t>
  </si>
  <si>
    <t>STOHANZL Erik</t>
  </si>
  <si>
    <t>GYM Rats</t>
  </si>
  <si>
    <t>SOTCHI Dan</t>
  </si>
  <si>
    <t>MAŤÁK Michal</t>
  </si>
  <si>
    <t>ČECH Jaroslav</t>
  </si>
  <si>
    <t>Gunners Břeclav U15</t>
  </si>
  <si>
    <t>STRAKA Jakub</t>
  </si>
  <si>
    <t>DLAPAL Kamil</t>
  </si>
  <si>
    <t>TUČEK Roman</t>
  </si>
  <si>
    <t>Kverulant Team</t>
  </si>
  <si>
    <t>KRMÍČEK Matěj</t>
  </si>
  <si>
    <t>MARTINČIČ Michal</t>
  </si>
  <si>
    <t>DUŠEK Miroslav ml.</t>
  </si>
  <si>
    <t>DUŠEK Miroslav st.</t>
  </si>
  <si>
    <t>NĚMEČEK Zdeněk</t>
  </si>
  <si>
    <t>ČMP DRUŽSTEV ČR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</si>
</sst>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name val="Arial"/>
      <family val="2"/>
      <charset val="238"/>
    </font>
    <font>
      <b/>
      <sz val="12"/>
      <name val="Arial"/>
      <family val="2"/>
      <charset val="238"/>
    </font>
    <font>
      <b/>
      <sz val="18"/>
      <name val="Arial"/>
    </font>
    <font>
      <b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Alignment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4" fontId="0" fillId="2" borderId="0" xfId="0" applyNumberFormat="1" applyFill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5D12A-D37D-47E0-A458-C15729F0DE03}">
  <dimension ref="A1:J15"/>
  <sheetViews>
    <sheetView tabSelected="1" workbookViewId="0">
      <selection sqref="A1:J1"/>
    </sheetView>
  </sheetViews>
  <sheetFormatPr defaultColWidth="8.77734375" defaultRowHeight="14.4" x14ac:dyDescent="0.3"/>
  <cols>
    <col min="1" max="1" width="5" style="6" customWidth="1"/>
    <col min="2" max="2" width="25" style="5" customWidth="1"/>
    <col min="3" max="3" width="4.21875" style="7" customWidth="1"/>
    <col min="4" max="4" width="3.88671875" style="7" customWidth="1"/>
    <col min="5" max="6" width="3" style="7" customWidth="1"/>
    <col min="7" max="7" width="5" style="6" customWidth="1"/>
    <col min="8" max="8" width="1" style="7" customWidth="1"/>
    <col min="9" max="9" width="5" style="8" customWidth="1"/>
    <col min="10" max="16384" width="8.77734375" style="5"/>
  </cols>
  <sheetData>
    <row r="1" spans="1:10" s="7" customFormat="1" ht="22.8" x14ac:dyDescent="0.4">
      <c r="A1" s="24" t="s">
        <v>88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10.050000000000001" customHeight="1" x14ac:dyDescent="0.3"/>
    <row r="3" spans="1:10" x14ac:dyDescent="0.3">
      <c r="A3" s="6" t="s">
        <v>77</v>
      </c>
      <c r="C3" s="7" t="s">
        <v>78</v>
      </c>
      <c r="D3" s="7" t="s">
        <v>79</v>
      </c>
      <c r="E3" s="7" t="s">
        <v>80</v>
      </c>
      <c r="F3" s="7" t="s">
        <v>81</v>
      </c>
      <c r="G3" s="6" t="s">
        <v>86</v>
      </c>
      <c r="H3" s="7" t="s">
        <v>77</v>
      </c>
      <c r="I3" s="8" t="s">
        <v>87</v>
      </c>
      <c r="J3" s="7" t="s">
        <v>83</v>
      </c>
    </row>
    <row r="4" spans="1:10" x14ac:dyDescent="0.3">
      <c r="A4" s="16" t="s">
        <v>25</v>
      </c>
      <c r="B4" s="17" t="s">
        <v>89</v>
      </c>
      <c r="C4" s="18">
        <v>12</v>
      </c>
      <c r="D4" s="18">
        <v>11</v>
      </c>
      <c r="E4" s="18">
        <v>1</v>
      </c>
      <c r="F4" s="18">
        <v>0</v>
      </c>
      <c r="G4" s="16">
        <v>35</v>
      </c>
      <c r="H4" s="18" t="s">
        <v>1</v>
      </c>
      <c r="I4" s="19">
        <v>6</v>
      </c>
      <c r="J4" s="22">
        <f t="shared" ref="J4:J7" si="0">(D4*2)+E4</f>
        <v>23</v>
      </c>
    </row>
    <row r="5" spans="1:10" x14ac:dyDescent="0.3">
      <c r="A5" s="20" t="s">
        <v>26</v>
      </c>
      <c r="B5" s="21" t="s">
        <v>91</v>
      </c>
      <c r="C5" s="22">
        <v>12</v>
      </c>
      <c r="D5" s="22">
        <v>8</v>
      </c>
      <c r="E5" s="22">
        <v>3</v>
      </c>
      <c r="F5" s="22">
        <v>1</v>
      </c>
      <c r="G5" s="20">
        <v>33</v>
      </c>
      <c r="H5" s="37" t="s">
        <v>1</v>
      </c>
      <c r="I5" s="23">
        <v>9</v>
      </c>
      <c r="J5" s="22">
        <f t="shared" si="0"/>
        <v>19</v>
      </c>
    </row>
    <row r="6" spans="1:10" x14ac:dyDescent="0.3">
      <c r="A6" s="20" t="s">
        <v>27</v>
      </c>
      <c r="B6" s="36" t="s">
        <v>92</v>
      </c>
      <c r="C6" s="22">
        <v>12</v>
      </c>
      <c r="D6" s="22">
        <v>6</v>
      </c>
      <c r="E6" s="22">
        <v>1</v>
      </c>
      <c r="F6" s="22">
        <v>5</v>
      </c>
      <c r="G6" s="20">
        <v>27</v>
      </c>
      <c r="H6" s="37" t="s">
        <v>1</v>
      </c>
      <c r="I6" s="23">
        <v>20</v>
      </c>
      <c r="J6" s="22">
        <f t="shared" si="0"/>
        <v>13</v>
      </c>
    </row>
    <row r="7" spans="1:10" x14ac:dyDescent="0.3">
      <c r="A7" s="20" t="s">
        <v>28</v>
      </c>
      <c r="B7" s="36" t="s">
        <v>84</v>
      </c>
      <c r="C7" s="22">
        <v>12</v>
      </c>
      <c r="D7" s="22">
        <v>7</v>
      </c>
      <c r="E7" s="22">
        <v>1</v>
      </c>
      <c r="F7" s="22">
        <v>4</v>
      </c>
      <c r="G7" s="20">
        <v>20</v>
      </c>
      <c r="H7" s="37" t="s">
        <v>1</v>
      </c>
      <c r="I7" s="23">
        <v>24</v>
      </c>
      <c r="J7" s="22">
        <f t="shared" si="0"/>
        <v>15</v>
      </c>
    </row>
    <row r="8" spans="1:10" x14ac:dyDescent="0.3">
      <c r="A8" s="20" t="s">
        <v>29</v>
      </c>
      <c r="B8" s="21" t="s">
        <v>93</v>
      </c>
      <c r="C8" s="22">
        <v>12</v>
      </c>
      <c r="D8" s="22">
        <v>4</v>
      </c>
      <c r="E8" s="22">
        <v>2</v>
      </c>
      <c r="F8" s="22">
        <v>6</v>
      </c>
      <c r="G8" s="20">
        <v>13</v>
      </c>
      <c r="H8" s="37" t="s">
        <v>1</v>
      </c>
      <c r="I8" s="23">
        <v>30</v>
      </c>
      <c r="J8" s="22">
        <f>(D8*2)+E8</f>
        <v>10</v>
      </c>
    </row>
    <row r="9" spans="1:10" x14ac:dyDescent="0.3">
      <c r="A9" s="6" t="s">
        <v>30</v>
      </c>
      <c r="B9" s="5" t="s">
        <v>94</v>
      </c>
      <c r="C9" s="7">
        <v>8</v>
      </c>
      <c r="D9" s="7">
        <v>3</v>
      </c>
      <c r="E9" s="7">
        <v>2</v>
      </c>
      <c r="F9" s="7">
        <v>3</v>
      </c>
      <c r="G9" s="6">
        <v>7</v>
      </c>
      <c r="H9" s="7" t="s">
        <v>1</v>
      </c>
      <c r="I9" s="8">
        <v>9</v>
      </c>
      <c r="J9" s="7">
        <v>8</v>
      </c>
    </row>
    <row r="10" spans="1:10" x14ac:dyDescent="0.3">
      <c r="A10" s="6" t="s">
        <v>31</v>
      </c>
      <c r="B10" s="5" t="s">
        <v>95</v>
      </c>
      <c r="C10" s="7">
        <v>8</v>
      </c>
      <c r="D10" s="7">
        <v>3</v>
      </c>
      <c r="E10" s="7">
        <v>2</v>
      </c>
      <c r="F10" s="7">
        <v>3</v>
      </c>
      <c r="G10" s="6">
        <v>10</v>
      </c>
      <c r="H10" s="7" t="s">
        <v>1</v>
      </c>
      <c r="I10" s="8">
        <v>12</v>
      </c>
      <c r="J10" s="7">
        <v>8</v>
      </c>
    </row>
    <row r="11" spans="1:10" x14ac:dyDescent="0.3">
      <c r="A11" s="6" t="s">
        <v>32</v>
      </c>
      <c r="B11" s="5" t="s">
        <v>96</v>
      </c>
      <c r="C11" s="7">
        <v>8</v>
      </c>
      <c r="D11" s="7">
        <v>3</v>
      </c>
      <c r="E11" s="7">
        <v>1</v>
      </c>
      <c r="F11" s="7">
        <v>4</v>
      </c>
      <c r="G11" s="6">
        <v>10</v>
      </c>
      <c r="H11" s="7" t="s">
        <v>1</v>
      </c>
      <c r="I11" s="8">
        <v>11</v>
      </c>
      <c r="J11" s="7">
        <v>7</v>
      </c>
    </row>
    <row r="12" spans="1:10" x14ac:dyDescent="0.3">
      <c r="A12" s="6" t="s">
        <v>33</v>
      </c>
      <c r="B12" s="5" t="s">
        <v>97</v>
      </c>
      <c r="C12" s="7">
        <v>8</v>
      </c>
      <c r="D12" s="7">
        <v>3</v>
      </c>
      <c r="E12" s="7">
        <v>1</v>
      </c>
      <c r="F12" s="7">
        <v>4</v>
      </c>
      <c r="G12" s="6">
        <v>11</v>
      </c>
      <c r="H12" s="7" t="s">
        <v>1</v>
      </c>
      <c r="I12" s="8">
        <v>11</v>
      </c>
      <c r="J12" s="7">
        <v>7</v>
      </c>
    </row>
    <row r="13" spans="1:10" x14ac:dyDescent="0.3">
      <c r="A13" s="6" t="s">
        <v>34</v>
      </c>
      <c r="B13" s="5" t="s">
        <v>100</v>
      </c>
      <c r="C13" s="7">
        <v>8</v>
      </c>
      <c r="D13" s="7">
        <v>2</v>
      </c>
      <c r="E13" s="7">
        <v>0</v>
      </c>
      <c r="F13" s="7">
        <v>6</v>
      </c>
      <c r="G13" s="6">
        <v>6</v>
      </c>
      <c r="H13" s="7" t="s">
        <v>1</v>
      </c>
      <c r="I13" s="8">
        <v>18</v>
      </c>
      <c r="J13" s="7">
        <v>4</v>
      </c>
    </row>
    <row r="14" spans="1:10" x14ac:dyDescent="0.3">
      <c r="A14" s="6" t="s">
        <v>35</v>
      </c>
      <c r="B14" s="5" t="s">
        <v>98</v>
      </c>
      <c r="C14" s="7">
        <v>8</v>
      </c>
      <c r="D14" s="7">
        <v>0</v>
      </c>
      <c r="E14" s="7">
        <v>1</v>
      </c>
      <c r="F14" s="7">
        <v>7</v>
      </c>
      <c r="G14" s="6">
        <v>5</v>
      </c>
      <c r="H14" s="7" t="s">
        <v>1</v>
      </c>
      <c r="I14" s="8">
        <v>15</v>
      </c>
      <c r="J14" s="7">
        <v>1</v>
      </c>
    </row>
    <row r="15" spans="1:10" x14ac:dyDescent="0.3">
      <c r="A15" s="6" t="s">
        <v>36</v>
      </c>
      <c r="B15" s="5" t="s">
        <v>99</v>
      </c>
      <c r="C15" s="7">
        <v>8</v>
      </c>
      <c r="D15" s="7">
        <v>0</v>
      </c>
      <c r="E15" s="7">
        <v>1</v>
      </c>
      <c r="F15" s="7">
        <v>7</v>
      </c>
      <c r="G15" s="6">
        <v>5</v>
      </c>
      <c r="H15" s="7" t="s">
        <v>1</v>
      </c>
      <c r="I15" s="8">
        <v>17</v>
      </c>
      <c r="J15" s="7">
        <v>1</v>
      </c>
    </row>
  </sheetData>
  <mergeCells count="1">
    <mergeCell ref="A1:J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workbookViewId="0">
      <selection sqref="A1:O1"/>
    </sheetView>
  </sheetViews>
  <sheetFormatPr defaultColWidth="8.77734375" defaultRowHeight="14.4" x14ac:dyDescent="0.3"/>
  <cols>
    <col min="1" max="1" width="5" style="6" customWidth="1"/>
    <col min="2" max="2" width="20.77734375" style="5" customWidth="1"/>
    <col min="3" max="3" width="4" style="7" customWidth="1"/>
    <col min="4" max="6" width="3" style="7" customWidth="1"/>
    <col min="7" max="7" width="4.77734375" style="7" customWidth="1"/>
    <col min="8" max="8" width="1.5546875" style="7" customWidth="1"/>
    <col min="9" max="9" width="4.21875" style="7" customWidth="1"/>
    <col min="10" max="10" width="5" style="7" customWidth="1"/>
    <col min="11" max="11" width="5" style="6" customWidth="1"/>
    <col min="12" max="12" width="1" style="7" customWidth="1"/>
    <col min="13" max="13" width="5" style="8" customWidth="1"/>
    <col min="14" max="14" width="5" style="7" customWidth="1"/>
    <col min="15" max="15" width="3" style="7" customWidth="1"/>
    <col min="16" max="16384" width="8.77734375" style="5"/>
  </cols>
  <sheetData>
    <row r="1" spans="1:15" s="7" customFormat="1" ht="22.8" x14ac:dyDescent="0.4">
      <c r="A1" s="38" t="s">
        <v>105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x14ac:dyDescent="0.3">
      <c r="A2" s="26" t="s">
        <v>75</v>
      </c>
      <c r="B2" s="26"/>
      <c r="C2" s="13" t="s">
        <v>104</v>
      </c>
      <c r="D2" s="13"/>
      <c r="E2" s="13"/>
      <c r="F2" s="13"/>
      <c r="G2" s="26" t="s">
        <v>76</v>
      </c>
      <c r="H2" s="26"/>
      <c r="I2" s="26"/>
      <c r="J2" s="29">
        <v>44829</v>
      </c>
      <c r="K2" s="25"/>
      <c r="L2" s="25"/>
      <c r="M2" s="25"/>
      <c r="N2" s="25"/>
      <c r="O2" s="25"/>
    </row>
    <row r="3" spans="1:15" x14ac:dyDescent="0.3">
      <c r="A3" s="9"/>
      <c r="B3" s="10"/>
      <c r="C3" s="11"/>
      <c r="D3" s="11"/>
      <c r="E3" s="11"/>
      <c r="F3" s="11"/>
      <c r="G3" s="11"/>
      <c r="H3" s="11"/>
      <c r="I3" s="11"/>
      <c r="J3" s="11"/>
      <c r="K3" s="9"/>
      <c r="L3" s="11"/>
      <c r="M3" s="12"/>
      <c r="N3" s="11"/>
      <c r="O3" s="11"/>
    </row>
    <row r="4" spans="1:15" ht="15.6" x14ac:dyDescent="0.3">
      <c r="A4" s="9" t="s">
        <v>77</v>
      </c>
      <c r="B4" s="14"/>
      <c r="C4" s="15" t="s">
        <v>78</v>
      </c>
      <c r="D4" s="15" t="s">
        <v>79</v>
      </c>
      <c r="E4" s="15" t="s">
        <v>80</v>
      </c>
      <c r="F4" s="15" t="s">
        <v>81</v>
      </c>
      <c r="G4" s="27" t="s">
        <v>82</v>
      </c>
      <c r="H4" s="27"/>
      <c r="I4" s="27"/>
      <c r="J4" s="15" t="s">
        <v>83</v>
      </c>
      <c r="K4" s="10"/>
      <c r="L4" s="10"/>
      <c r="M4" s="10"/>
      <c r="N4" s="10"/>
      <c r="O4" s="10"/>
    </row>
    <row r="5" spans="1:15" x14ac:dyDescent="0.3">
      <c r="A5" s="9" t="s">
        <v>25</v>
      </c>
      <c r="B5" s="10" t="s">
        <v>85</v>
      </c>
      <c r="C5" s="11">
        <v>4</v>
      </c>
      <c r="D5" s="11">
        <v>4</v>
      </c>
      <c r="E5" s="11">
        <v>0</v>
      </c>
      <c r="F5" s="11">
        <v>0</v>
      </c>
      <c r="G5" s="9">
        <v>22</v>
      </c>
      <c r="H5" s="11" t="s">
        <v>1</v>
      </c>
      <c r="I5" s="12">
        <v>4</v>
      </c>
      <c r="J5" s="11">
        <v>8</v>
      </c>
      <c r="K5" s="10"/>
      <c r="L5" s="10"/>
      <c r="M5" s="10"/>
      <c r="N5" s="10"/>
      <c r="O5" s="10"/>
    </row>
    <row r="6" spans="1:15" x14ac:dyDescent="0.3">
      <c r="A6" s="9" t="s">
        <v>26</v>
      </c>
      <c r="B6" s="10" t="s">
        <v>102</v>
      </c>
      <c r="C6" s="11">
        <v>4</v>
      </c>
      <c r="D6" s="11">
        <v>3</v>
      </c>
      <c r="E6" s="11">
        <v>0</v>
      </c>
      <c r="F6" s="11">
        <v>1</v>
      </c>
      <c r="G6" s="9">
        <v>18</v>
      </c>
      <c r="H6" s="11" t="s">
        <v>1</v>
      </c>
      <c r="I6" s="12">
        <v>8</v>
      </c>
      <c r="J6" s="11">
        <v>6</v>
      </c>
      <c r="K6" s="10"/>
      <c r="L6" s="10"/>
      <c r="M6" s="10"/>
      <c r="N6" s="10"/>
      <c r="O6" s="10"/>
    </row>
    <row r="7" spans="1:15" x14ac:dyDescent="0.3">
      <c r="A7" s="9" t="s">
        <v>27</v>
      </c>
      <c r="B7" s="10" t="s">
        <v>101</v>
      </c>
      <c r="C7" s="11">
        <v>4</v>
      </c>
      <c r="D7" s="11">
        <v>1</v>
      </c>
      <c r="E7" s="11">
        <v>1</v>
      </c>
      <c r="F7" s="11">
        <v>2</v>
      </c>
      <c r="G7" s="9">
        <v>13</v>
      </c>
      <c r="H7" s="11" t="s">
        <v>1</v>
      </c>
      <c r="I7" s="12">
        <v>12</v>
      </c>
      <c r="J7" s="11">
        <v>3</v>
      </c>
      <c r="K7" s="10"/>
      <c r="L7" s="10"/>
      <c r="M7" s="10"/>
      <c r="N7" s="10"/>
      <c r="O7" s="10"/>
    </row>
    <row r="8" spans="1:15" x14ac:dyDescent="0.3">
      <c r="A8" s="9" t="s">
        <v>28</v>
      </c>
      <c r="B8" s="10" t="s">
        <v>84</v>
      </c>
      <c r="C8" s="11">
        <v>4</v>
      </c>
      <c r="D8" s="11">
        <v>1</v>
      </c>
      <c r="E8" s="11">
        <v>0</v>
      </c>
      <c r="F8" s="11">
        <v>3</v>
      </c>
      <c r="G8" s="9">
        <v>6</v>
      </c>
      <c r="H8" s="11" t="s">
        <v>1</v>
      </c>
      <c r="I8" s="12">
        <v>18</v>
      </c>
      <c r="J8" s="11">
        <v>2</v>
      </c>
      <c r="K8" s="10"/>
      <c r="L8" s="10"/>
      <c r="M8" s="10"/>
      <c r="N8" s="10"/>
      <c r="O8" s="10"/>
    </row>
    <row r="9" spans="1:15" x14ac:dyDescent="0.3">
      <c r="A9" s="9" t="s">
        <v>29</v>
      </c>
      <c r="B9" s="10" t="s">
        <v>103</v>
      </c>
      <c r="C9" s="11">
        <v>4</v>
      </c>
      <c r="D9" s="11">
        <v>0</v>
      </c>
      <c r="E9" s="11">
        <v>1</v>
      </c>
      <c r="F9" s="11">
        <v>3</v>
      </c>
      <c r="G9" s="9">
        <v>3</v>
      </c>
      <c r="H9" s="11" t="s">
        <v>1</v>
      </c>
      <c r="I9" s="12">
        <v>20</v>
      </c>
      <c r="J9" s="11">
        <v>1</v>
      </c>
      <c r="K9" s="10"/>
      <c r="L9" s="10"/>
      <c r="M9" s="10"/>
      <c r="N9" s="10"/>
      <c r="O9" s="10"/>
    </row>
    <row r="10" spans="1:15" x14ac:dyDescent="0.3">
      <c r="A10" s="9"/>
      <c r="B10" s="10"/>
      <c r="C10" s="11"/>
      <c r="D10" s="11"/>
      <c r="E10" s="11"/>
      <c r="F10" s="11"/>
      <c r="G10" s="11"/>
      <c r="H10" s="11"/>
      <c r="I10" s="10"/>
      <c r="J10" s="10"/>
      <c r="K10" s="10"/>
      <c r="L10" s="10"/>
      <c r="M10" s="10"/>
      <c r="N10" s="10"/>
      <c r="O10" s="10"/>
    </row>
    <row r="11" spans="1:15" x14ac:dyDescent="0.3">
      <c r="A11" s="9"/>
      <c r="B11" s="10"/>
      <c r="C11" s="11"/>
      <c r="D11" s="11"/>
      <c r="E11" s="11"/>
      <c r="F11" s="11"/>
      <c r="G11" s="11"/>
      <c r="H11" s="11"/>
      <c r="I11" s="10"/>
      <c r="J11" s="10"/>
      <c r="K11" s="10"/>
      <c r="L11" s="10"/>
      <c r="M11" s="10"/>
      <c r="N11" s="10"/>
      <c r="O11" s="10"/>
    </row>
    <row r="12" spans="1:15" x14ac:dyDescent="0.3">
      <c r="A12" s="9"/>
      <c r="B12" s="10" t="s">
        <v>85</v>
      </c>
      <c r="C12" s="9">
        <v>6</v>
      </c>
      <c r="D12" s="11" t="s">
        <v>1</v>
      </c>
      <c r="E12" s="12">
        <v>0</v>
      </c>
      <c r="F12" s="25" t="s">
        <v>103</v>
      </c>
      <c r="G12" s="25"/>
      <c r="H12" s="25"/>
      <c r="I12" s="25"/>
      <c r="J12" s="25"/>
      <c r="K12" s="25"/>
      <c r="L12" s="13"/>
      <c r="M12" s="10"/>
      <c r="N12" s="10"/>
      <c r="O12" s="10"/>
    </row>
    <row r="13" spans="1:15" x14ac:dyDescent="0.3">
      <c r="A13" s="9"/>
      <c r="B13" s="10" t="s">
        <v>84</v>
      </c>
      <c r="C13" s="9">
        <v>0</v>
      </c>
      <c r="D13" s="11" t="s">
        <v>1</v>
      </c>
      <c r="E13" s="12">
        <v>7</v>
      </c>
      <c r="F13" s="25" t="s">
        <v>101</v>
      </c>
      <c r="G13" s="25"/>
      <c r="H13" s="25"/>
      <c r="I13" s="25"/>
      <c r="J13" s="25"/>
      <c r="K13" s="25"/>
      <c r="L13" s="13"/>
      <c r="M13" s="10"/>
      <c r="N13" s="10"/>
      <c r="O13" s="10"/>
    </row>
    <row r="14" spans="1:15" x14ac:dyDescent="0.3">
      <c r="A14" s="9"/>
      <c r="B14" s="10" t="s">
        <v>85</v>
      </c>
      <c r="C14" s="9">
        <v>4</v>
      </c>
      <c r="D14" s="11" t="s">
        <v>1</v>
      </c>
      <c r="E14" s="12">
        <v>2</v>
      </c>
      <c r="F14" s="25" t="s">
        <v>102</v>
      </c>
      <c r="G14" s="25"/>
      <c r="H14" s="25"/>
      <c r="I14" s="25"/>
      <c r="J14" s="25"/>
      <c r="K14" s="25"/>
      <c r="L14" s="13"/>
      <c r="M14" s="10"/>
      <c r="N14" s="10"/>
      <c r="O14" s="10"/>
    </row>
    <row r="15" spans="1:15" x14ac:dyDescent="0.3">
      <c r="A15" s="9"/>
      <c r="B15" s="10" t="s">
        <v>84</v>
      </c>
      <c r="C15" s="9">
        <v>4</v>
      </c>
      <c r="D15" s="11" t="s">
        <v>1</v>
      </c>
      <c r="E15" s="12">
        <v>1</v>
      </c>
      <c r="F15" s="25" t="s">
        <v>103</v>
      </c>
      <c r="G15" s="25"/>
      <c r="H15" s="25"/>
      <c r="I15" s="25"/>
      <c r="J15" s="25"/>
      <c r="K15" s="25"/>
      <c r="L15" s="13"/>
      <c r="M15" s="10"/>
      <c r="N15" s="10"/>
      <c r="O15" s="10"/>
    </row>
    <row r="16" spans="1:15" x14ac:dyDescent="0.3">
      <c r="A16" s="9"/>
      <c r="B16" s="10" t="s">
        <v>84</v>
      </c>
      <c r="C16" s="9">
        <v>1</v>
      </c>
      <c r="D16" s="11" t="s">
        <v>1</v>
      </c>
      <c r="E16" s="12">
        <v>4</v>
      </c>
      <c r="F16" s="25" t="s">
        <v>102</v>
      </c>
      <c r="G16" s="25"/>
      <c r="H16" s="25"/>
      <c r="I16" s="25"/>
      <c r="J16" s="25"/>
      <c r="K16" s="25"/>
      <c r="L16" s="13"/>
      <c r="M16" s="10"/>
      <c r="N16" s="10"/>
      <c r="O16" s="10"/>
    </row>
    <row r="17" spans="1:15" x14ac:dyDescent="0.3">
      <c r="A17" s="9"/>
      <c r="B17" s="10" t="s">
        <v>101</v>
      </c>
      <c r="C17" s="9">
        <v>2</v>
      </c>
      <c r="D17" s="11" t="s">
        <v>1</v>
      </c>
      <c r="E17" s="12">
        <v>2</v>
      </c>
      <c r="F17" s="25" t="s">
        <v>103</v>
      </c>
      <c r="G17" s="25"/>
      <c r="H17" s="25"/>
      <c r="I17" s="25"/>
      <c r="J17" s="25"/>
      <c r="K17" s="25"/>
      <c r="L17" s="13"/>
      <c r="M17" s="10"/>
      <c r="N17" s="10"/>
      <c r="O17" s="10"/>
    </row>
    <row r="18" spans="1:15" x14ac:dyDescent="0.3">
      <c r="A18" s="9"/>
      <c r="B18" s="10" t="s">
        <v>85</v>
      </c>
      <c r="C18" s="9">
        <v>6</v>
      </c>
      <c r="D18" s="11" t="s">
        <v>1</v>
      </c>
      <c r="E18" s="12">
        <v>1</v>
      </c>
      <c r="F18" s="25" t="s">
        <v>101</v>
      </c>
      <c r="G18" s="25"/>
      <c r="H18" s="25"/>
      <c r="I18" s="25"/>
      <c r="J18" s="25"/>
      <c r="K18" s="25"/>
      <c r="L18" s="13"/>
      <c r="M18" s="10"/>
      <c r="N18" s="10"/>
      <c r="O18" s="10"/>
    </row>
    <row r="19" spans="1:15" x14ac:dyDescent="0.3">
      <c r="A19" s="9"/>
      <c r="B19" s="10" t="s">
        <v>102</v>
      </c>
      <c r="C19" s="9">
        <v>8</v>
      </c>
      <c r="D19" s="11" t="s">
        <v>1</v>
      </c>
      <c r="E19" s="12">
        <v>0</v>
      </c>
      <c r="F19" s="25" t="s">
        <v>103</v>
      </c>
      <c r="G19" s="25"/>
      <c r="H19" s="25"/>
      <c r="I19" s="25"/>
      <c r="J19" s="25"/>
      <c r="K19" s="25"/>
      <c r="L19" s="13"/>
      <c r="M19" s="10"/>
      <c r="N19" s="10"/>
      <c r="O19" s="10"/>
    </row>
    <row r="20" spans="1:15" x14ac:dyDescent="0.3">
      <c r="A20" s="9"/>
      <c r="B20" s="10" t="s">
        <v>85</v>
      </c>
      <c r="C20" s="9">
        <v>6</v>
      </c>
      <c r="D20" s="11" t="s">
        <v>1</v>
      </c>
      <c r="E20" s="12">
        <v>1</v>
      </c>
      <c r="F20" s="25" t="s">
        <v>84</v>
      </c>
      <c r="G20" s="25"/>
      <c r="H20" s="25"/>
      <c r="I20" s="25"/>
      <c r="J20" s="25"/>
      <c r="K20" s="25"/>
      <c r="L20" s="13"/>
      <c r="M20" s="12"/>
      <c r="N20" s="11"/>
      <c r="O20" s="11"/>
    </row>
    <row r="21" spans="1:15" x14ac:dyDescent="0.3">
      <c r="A21" s="9"/>
      <c r="B21" s="10" t="s">
        <v>102</v>
      </c>
      <c r="C21" s="9">
        <v>4</v>
      </c>
      <c r="D21" s="11" t="s">
        <v>1</v>
      </c>
      <c r="E21" s="12">
        <v>3</v>
      </c>
      <c r="F21" s="25" t="s">
        <v>101</v>
      </c>
      <c r="G21" s="25"/>
      <c r="H21" s="25"/>
      <c r="I21" s="25"/>
      <c r="J21" s="25"/>
      <c r="K21" s="25"/>
      <c r="L21" s="13"/>
      <c r="M21" s="12"/>
      <c r="N21" s="11"/>
      <c r="O21" s="11"/>
    </row>
    <row r="22" spans="1:15" x14ac:dyDescent="0.3">
      <c r="A22" s="9"/>
      <c r="B22" s="10"/>
      <c r="C22" s="9"/>
      <c r="D22" s="11"/>
      <c r="E22" s="12"/>
      <c r="F22" s="25"/>
      <c r="G22" s="25"/>
      <c r="H22" s="25"/>
      <c r="I22" s="25"/>
      <c r="J22" s="25"/>
      <c r="K22" s="25"/>
      <c r="L22" s="25"/>
      <c r="M22" s="12"/>
      <c r="N22" s="11"/>
      <c r="O22" s="11"/>
    </row>
  </sheetData>
  <mergeCells count="16">
    <mergeCell ref="F14:K14"/>
    <mergeCell ref="F15:K15"/>
    <mergeCell ref="F16:K16"/>
    <mergeCell ref="F17:K17"/>
    <mergeCell ref="F18:K18"/>
    <mergeCell ref="F19:K19"/>
    <mergeCell ref="F20:K20"/>
    <mergeCell ref="F21:K21"/>
    <mergeCell ref="A1:O1"/>
    <mergeCell ref="A2:B2"/>
    <mergeCell ref="J2:O2"/>
    <mergeCell ref="F12:K12"/>
    <mergeCell ref="F13:K13"/>
    <mergeCell ref="F22:L22"/>
    <mergeCell ref="G2:I2"/>
    <mergeCell ref="G4:I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8EB5C-F46E-4394-ADDB-E652CA569F0B}">
  <dimension ref="A1:J15"/>
  <sheetViews>
    <sheetView workbookViewId="0">
      <selection activeCell="B6" sqref="B6"/>
    </sheetView>
  </sheetViews>
  <sheetFormatPr defaultColWidth="8.77734375" defaultRowHeight="14.4" x14ac:dyDescent="0.3"/>
  <cols>
    <col min="1" max="1" width="5" style="6" customWidth="1"/>
    <col min="2" max="2" width="25" style="5" customWidth="1"/>
    <col min="3" max="6" width="3" style="7" customWidth="1"/>
    <col min="7" max="7" width="5" style="6" customWidth="1"/>
    <col min="8" max="8" width="1" style="7" customWidth="1"/>
    <col min="9" max="9" width="5" style="8" customWidth="1"/>
    <col min="10" max="16384" width="8.77734375" style="5"/>
  </cols>
  <sheetData>
    <row r="1" spans="1:10" s="7" customFormat="1" ht="22.8" x14ac:dyDescent="0.4">
      <c r="A1" s="24" t="s">
        <v>88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10.050000000000001" customHeight="1" x14ac:dyDescent="0.3"/>
    <row r="3" spans="1:10" x14ac:dyDescent="0.3">
      <c r="A3" s="6" t="s">
        <v>77</v>
      </c>
      <c r="C3" s="7" t="s">
        <v>78</v>
      </c>
      <c r="D3" s="7" t="s">
        <v>79</v>
      </c>
      <c r="E3" s="7" t="s">
        <v>80</v>
      </c>
      <c r="F3" s="7" t="s">
        <v>81</v>
      </c>
      <c r="G3" s="6" t="s">
        <v>86</v>
      </c>
      <c r="H3" s="7" t="s">
        <v>77</v>
      </c>
      <c r="I3" s="8" t="s">
        <v>87</v>
      </c>
      <c r="J3" s="7" t="s">
        <v>83</v>
      </c>
    </row>
    <row r="4" spans="1:10" x14ac:dyDescent="0.3">
      <c r="A4" s="32" t="s">
        <v>25</v>
      </c>
      <c r="B4" s="33" t="s">
        <v>89</v>
      </c>
      <c r="C4" s="34">
        <v>8</v>
      </c>
      <c r="D4" s="34">
        <v>7</v>
      </c>
      <c r="E4" s="34">
        <v>1</v>
      </c>
      <c r="F4" s="34">
        <v>0</v>
      </c>
      <c r="G4" s="32">
        <v>13</v>
      </c>
      <c r="H4" s="34" t="s">
        <v>1</v>
      </c>
      <c r="I4" s="35">
        <v>2</v>
      </c>
      <c r="J4" s="34">
        <v>15</v>
      </c>
    </row>
    <row r="5" spans="1:10" x14ac:dyDescent="0.3">
      <c r="A5" s="32" t="s">
        <v>26</v>
      </c>
      <c r="B5" s="33" t="s">
        <v>90</v>
      </c>
      <c r="C5" s="34">
        <v>8</v>
      </c>
      <c r="D5" s="34">
        <v>6</v>
      </c>
      <c r="E5" s="34">
        <v>1</v>
      </c>
      <c r="F5" s="34">
        <v>1</v>
      </c>
      <c r="G5" s="32">
        <v>14</v>
      </c>
      <c r="H5" s="34" t="s">
        <v>1</v>
      </c>
      <c r="I5" s="35">
        <v>6</v>
      </c>
      <c r="J5" s="34">
        <v>13</v>
      </c>
    </row>
    <row r="6" spans="1:10" x14ac:dyDescent="0.3">
      <c r="A6" s="32" t="s">
        <v>27</v>
      </c>
      <c r="B6" s="33" t="s">
        <v>91</v>
      </c>
      <c r="C6" s="34">
        <v>8</v>
      </c>
      <c r="D6" s="34">
        <v>5</v>
      </c>
      <c r="E6" s="34">
        <v>3</v>
      </c>
      <c r="F6" s="34">
        <v>0</v>
      </c>
      <c r="G6" s="32">
        <v>15</v>
      </c>
      <c r="H6" s="34" t="s">
        <v>1</v>
      </c>
      <c r="I6" s="35">
        <v>1</v>
      </c>
      <c r="J6" s="34">
        <v>13</v>
      </c>
    </row>
    <row r="7" spans="1:10" x14ac:dyDescent="0.3">
      <c r="A7" s="32" t="s">
        <v>28</v>
      </c>
      <c r="B7" s="33" t="s">
        <v>92</v>
      </c>
      <c r="C7" s="34">
        <v>8</v>
      </c>
      <c r="D7" s="34">
        <v>5</v>
      </c>
      <c r="E7" s="34">
        <v>0</v>
      </c>
      <c r="F7" s="34">
        <v>3</v>
      </c>
      <c r="G7" s="32">
        <v>14</v>
      </c>
      <c r="H7" s="34" t="s">
        <v>1</v>
      </c>
      <c r="I7" s="35">
        <v>8</v>
      </c>
      <c r="J7" s="34">
        <v>10</v>
      </c>
    </row>
    <row r="8" spans="1:10" x14ac:dyDescent="0.3">
      <c r="A8" s="32" t="s">
        <v>29</v>
      </c>
      <c r="B8" s="33" t="s">
        <v>93</v>
      </c>
      <c r="C8" s="34">
        <v>8</v>
      </c>
      <c r="D8" s="34">
        <v>4</v>
      </c>
      <c r="E8" s="34">
        <v>1</v>
      </c>
      <c r="F8" s="34">
        <v>3</v>
      </c>
      <c r="G8" s="32">
        <v>10</v>
      </c>
      <c r="H8" s="34" t="s">
        <v>1</v>
      </c>
      <c r="I8" s="35">
        <v>10</v>
      </c>
      <c r="J8" s="34">
        <v>9</v>
      </c>
    </row>
    <row r="9" spans="1:10" x14ac:dyDescent="0.3">
      <c r="A9" s="6" t="s">
        <v>30</v>
      </c>
      <c r="B9" s="5" t="s">
        <v>94</v>
      </c>
      <c r="C9" s="7">
        <v>8</v>
      </c>
      <c r="D9" s="7">
        <v>3</v>
      </c>
      <c r="E9" s="7">
        <v>2</v>
      </c>
      <c r="F9" s="7">
        <v>3</v>
      </c>
      <c r="G9" s="6">
        <v>7</v>
      </c>
      <c r="H9" s="7" t="s">
        <v>1</v>
      </c>
      <c r="I9" s="8">
        <v>9</v>
      </c>
      <c r="J9" s="7">
        <v>8</v>
      </c>
    </row>
    <row r="10" spans="1:10" x14ac:dyDescent="0.3">
      <c r="A10" s="6" t="s">
        <v>31</v>
      </c>
      <c r="B10" s="5" t="s">
        <v>95</v>
      </c>
      <c r="C10" s="7">
        <v>8</v>
      </c>
      <c r="D10" s="7">
        <v>3</v>
      </c>
      <c r="E10" s="7">
        <v>2</v>
      </c>
      <c r="F10" s="7">
        <v>3</v>
      </c>
      <c r="G10" s="6">
        <v>10</v>
      </c>
      <c r="H10" s="7" t="s">
        <v>1</v>
      </c>
      <c r="I10" s="8">
        <v>12</v>
      </c>
      <c r="J10" s="7">
        <v>8</v>
      </c>
    </row>
    <row r="11" spans="1:10" x14ac:dyDescent="0.3">
      <c r="A11" s="6" t="s">
        <v>32</v>
      </c>
      <c r="B11" s="5" t="s">
        <v>96</v>
      </c>
      <c r="C11" s="7">
        <v>8</v>
      </c>
      <c r="D11" s="7">
        <v>3</v>
      </c>
      <c r="E11" s="7">
        <v>1</v>
      </c>
      <c r="F11" s="7">
        <v>4</v>
      </c>
      <c r="G11" s="6">
        <v>10</v>
      </c>
      <c r="H11" s="7" t="s">
        <v>1</v>
      </c>
      <c r="I11" s="8">
        <v>11</v>
      </c>
      <c r="J11" s="7">
        <v>7</v>
      </c>
    </row>
    <row r="12" spans="1:10" x14ac:dyDescent="0.3">
      <c r="A12" s="6" t="s">
        <v>33</v>
      </c>
      <c r="B12" s="5" t="s">
        <v>97</v>
      </c>
      <c r="C12" s="7">
        <v>8</v>
      </c>
      <c r="D12" s="7">
        <v>3</v>
      </c>
      <c r="E12" s="7">
        <v>1</v>
      </c>
      <c r="F12" s="7">
        <v>4</v>
      </c>
      <c r="G12" s="6">
        <v>11</v>
      </c>
      <c r="H12" s="7" t="s">
        <v>1</v>
      </c>
      <c r="I12" s="8">
        <v>11</v>
      </c>
      <c r="J12" s="7">
        <v>7</v>
      </c>
    </row>
    <row r="13" spans="1:10" x14ac:dyDescent="0.3">
      <c r="A13" s="6" t="s">
        <v>34</v>
      </c>
      <c r="B13" s="5" t="s">
        <v>100</v>
      </c>
      <c r="C13" s="7">
        <v>8</v>
      </c>
      <c r="D13" s="7">
        <v>2</v>
      </c>
      <c r="E13" s="7">
        <v>0</v>
      </c>
      <c r="F13" s="7">
        <v>6</v>
      </c>
      <c r="G13" s="6">
        <v>6</v>
      </c>
      <c r="H13" s="7" t="s">
        <v>1</v>
      </c>
      <c r="I13" s="8">
        <v>18</v>
      </c>
      <c r="J13" s="7">
        <v>4</v>
      </c>
    </row>
    <row r="14" spans="1:10" x14ac:dyDescent="0.3">
      <c r="A14" s="6" t="s">
        <v>35</v>
      </c>
      <c r="B14" s="5" t="s">
        <v>98</v>
      </c>
      <c r="C14" s="7">
        <v>8</v>
      </c>
      <c r="D14" s="7">
        <v>0</v>
      </c>
      <c r="E14" s="7">
        <v>1</v>
      </c>
      <c r="F14" s="7">
        <v>7</v>
      </c>
      <c r="G14" s="6">
        <v>5</v>
      </c>
      <c r="H14" s="7" t="s">
        <v>1</v>
      </c>
      <c r="I14" s="8">
        <v>15</v>
      </c>
      <c r="J14" s="7">
        <v>1</v>
      </c>
    </row>
    <row r="15" spans="1:10" x14ac:dyDescent="0.3">
      <c r="A15" s="6" t="s">
        <v>36</v>
      </c>
      <c r="B15" s="5" t="s">
        <v>99</v>
      </c>
      <c r="C15" s="7">
        <v>8</v>
      </c>
      <c r="D15" s="7">
        <v>0</v>
      </c>
      <c r="E15" s="7">
        <v>1</v>
      </c>
      <c r="F15" s="7">
        <v>7</v>
      </c>
      <c r="G15" s="6">
        <v>5</v>
      </c>
      <c r="H15" s="7" t="s">
        <v>1</v>
      </c>
      <c r="I15" s="8">
        <v>17</v>
      </c>
      <c r="J15" s="7">
        <v>1</v>
      </c>
    </row>
  </sheetData>
  <mergeCells count="1">
    <mergeCell ref="A1:J1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75125-C76C-4F86-B160-98F1F0A46D1D}">
  <dimension ref="A1:L150"/>
  <sheetViews>
    <sheetView zoomScale="80" zoomScaleNormal="80" workbookViewId="0">
      <selection activeCell="B15" sqref="B15"/>
    </sheetView>
  </sheetViews>
  <sheetFormatPr defaultRowHeight="14.4" x14ac:dyDescent="0.3"/>
  <cols>
    <col min="1" max="1" width="20.77734375" customWidth="1"/>
    <col min="2" max="2" width="22.77734375" customWidth="1"/>
    <col min="3" max="4" width="5.77734375" customWidth="1"/>
    <col min="5" max="6" width="3.77734375" customWidth="1"/>
    <col min="7" max="7" width="6.77734375" customWidth="1"/>
    <col min="8" max="8" width="1.21875" customWidth="1"/>
    <col min="9" max="9" width="5.77734375" style="2" customWidth="1"/>
    <col min="10" max="11" width="5.77734375" customWidth="1"/>
    <col min="12" max="12" width="7.77734375" style="3" customWidth="1"/>
    <col min="13" max="13" width="1" customWidth="1"/>
    <col min="14" max="14" width="2.77734375" customWidth="1"/>
  </cols>
  <sheetData>
    <row r="1" spans="1:12" ht="24.6" x14ac:dyDescent="0.4">
      <c r="A1" s="30" t="s">
        <v>145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15.6" x14ac:dyDescent="0.3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x14ac:dyDescent="0.3">
      <c r="A3" s="5" t="s">
        <v>111</v>
      </c>
      <c r="B3" s="5" t="s">
        <v>109</v>
      </c>
      <c r="C3" s="5">
        <v>7</v>
      </c>
      <c r="D3" s="5">
        <v>3</v>
      </c>
      <c r="E3" s="5">
        <v>2</v>
      </c>
      <c r="F3" s="5">
        <v>2</v>
      </c>
      <c r="G3" s="5">
        <v>19</v>
      </c>
      <c r="H3" s="7" t="s">
        <v>1</v>
      </c>
      <c r="I3" s="8">
        <v>18</v>
      </c>
      <c r="J3" s="5">
        <v>8</v>
      </c>
      <c r="K3" s="5">
        <v>1</v>
      </c>
      <c r="L3" s="3">
        <v>0.14285714285714285</v>
      </c>
    </row>
    <row r="4" spans="1:12" x14ac:dyDescent="0.3">
      <c r="A4" s="5" t="s">
        <v>108</v>
      </c>
      <c r="B4" s="5" t="s">
        <v>109</v>
      </c>
      <c r="C4" s="5">
        <v>6</v>
      </c>
      <c r="D4" s="5">
        <v>2</v>
      </c>
      <c r="E4" s="5">
        <v>3</v>
      </c>
      <c r="F4" s="5">
        <v>1</v>
      </c>
      <c r="G4" s="5">
        <v>11</v>
      </c>
      <c r="H4" s="7" t="s">
        <v>1</v>
      </c>
      <c r="I4" s="8">
        <v>7</v>
      </c>
      <c r="J4" s="5">
        <v>7</v>
      </c>
      <c r="K4" s="5">
        <v>1</v>
      </c>
      <c r="L4" s="3">
        <v>0.16666666666666666</v>
      </c>
    </row>
    <row r="5" spans="1:12" x14ac:dyDescent="0.3">
      <c r="A5" s="5" t="s">
        <v>110</v>
      </c>
      <c r="B5" s="5" t="s">
        <v>109</v>
      </c>
      <c r="C5" s="5">
        <v>7</v>
      </c>
      <c r="D5" s="5">
        <v>1</v>
      </c>
      <c r="E5" s="5">
        <v>2</v>
      </c>
      <c r="F5" s="5">
        <v>4</v>
      </c>
      <c r="G5" s="5">
        <v>12</v>
      </c>
      <c r="H5" s="7" t="s">
        <v>1</v>
      </c>
      <c r="I5" s="8">
        <v>13</v>
      </c>
      <c r="J5" s="5">
        <v>4</v>
      </c>
      <c r="K5" s="5">
        <v>-3</v>
      </c>
      <c r="L5" s="3">
        <v>-0.42857142857142855</v>
      </c>
    </row>
    <row r="6" spans="1:12" x14ac:dyDescent="0.3">
      <c r="A6" s="5" t="s">
        <v>112</v>
      </c>
      <c r="B6" s="5" t="s">
        <v>109</v>
      </c>
      <c r="C6" s="5">
        <v>4</v>
      </c>
      <c r="D6" s="5">
        <v>1</v>
      </c>
      <c r="E6" s="5">
        <v>1</v>
      </c>
      <c r="F6" s="5">
        <v>2</v>
      </c>
      <c r="G6" s="5">
        <v>3</v>
      </c>
      <c r="H6" s="7" t="s">
        <v>1</v>
      </c>
      <c r="I6" s="8">
        <v>4</v>
      </c>
      <c r="J6" s="5">
        <v>3</v>
      </c>
      <c r="K6" s="5">
        <v>-1</v>
      </c>
      <c r="L6" s="3">
        <v>-0.25</v>
      </c>
    </row>
    <row r="7" spans="1:12" s="5" customFormat="1" x14ac:dyDescent="0.3">
      <c r="H7" s="7"/>
      <c r="I7" s="8"/>
      <c r="L7" s="3"/>
    </row>
    <row r="8" spans="1:12" x14ac:dyDescent="0.3">
      <c r="A8" s="5" t="s">
        <v>13</v>
      </c>
      <c r="B8" s="5" t="s">
        <v>125</v>
      </c>
      <c r="C8" s="5">
        <v>16</v>
      </c>
      <c r="D8" s="5">
        <v>9</v>
      </c>
      <c r="E8" s="5">
        <v>4</v>
      </c>
      <c r="F8" s="5">
        <v>3</v>
      </c>
      <c r="G8" s="5">
        <v>60</v>
      </c>
      <c r="H8" s="7" t="s">
        <v>1</v>
      </c>
      <c r="I8" s="8">
        <v>45</v>
      </c>
      <c r="J8" s="5">
        <v>22</v>
      </c>
      <c r="K8" s="5">
        <v>6</v>
      </c>
      <c r="L8" s="3">
        <v>0.375</v>
      </c>
    </row>
    <row r="9" spans="1:12" x14ac:dyDescent="0.3">
      <c r="A9" s="5" t="s">
        <v>126</v>
      </c>
      <c r="B9" s="5" t="s">
        <v>125</v>
      </c>
      <c r="C9" s="5">
        <v>15</v>
      </c>
      <c r="D9" s="5">
        <v>7</v>
      </c>
      <c r="E9" s="5">
        <v>6</v>
      </c>
      <c r="F9" s="5">
        <v>2</v>
      </c>
      <c r="G9" s="5">
        <v>53</v>
      </c>
      <c r="H9" s="7" t="s">
        <v>1</v>
      </c>
      <c r="I9" s="8">
        <v>25</v>
      </c>
      <c r="J9" s="5">
        <v>20</v>
      </c>
      <c r="K9" s="5">
        <v>5</v>
      </c>
      <c r="L9" s="3">
        <v>0.33333333333333331</v>
      </c>
    </row>
    <row r="10" spans="1:12" x14ac:dyDescent="0.3">
      <c r="A10" s="5" t="s">
        <v>16</v>
      </c>
      <c r="B10" s="5" t="s">
        <v>125</v>
      </c>
      <c r="C10" s="5">
        <v>11</v>
      </c>
      <c r="D10" s="5">
        <v>7</v>
      </c>
      <c r="E10" s="5">
        <v>1</v>
      </c>
      <c r="F10" s="5">
        <v>3</v>
      </c>
      <c r="G10" s="5">
        <v>37</v>
      </c>
      <c r="H10" s="7" t="s">
        <v>1</v>
      </c>
      <c r="I10" s="8">
        <v>30</v>
      </c>
      <c r="J10" s="5">
        <v>15</v>
      </c>
      <c r="K10" s="5">
        <v>4</v>
      </c>
      <c r="L10" s="3">
        <v>0.36363636363636365</v>
      </c>
    </row>
    <row r="11" spans="1:12" x14ac:dyDescent="0.3">
      <c r="A11" s="5" t="s">
        <v>12</v>
      </c>
      <c r="B11" s="5" t="s">
        <v>125</v>
      </c>
      <c r="C11" s="5">
        <v>7</v>
      </c>
      <c r="D11" s="5">
        <v>4</v>
      </c>
      <c r="E11" s="5">
        <v>2</v>
      </c>
      <c r="F11" s="5">
        <v>1</v>
      </c>
      <c r="G11" s="5">
        <v>26</v>
      </c>
      <c r="H11" s="7" t="s">
        <v>1</v>
      </c>
      <c r="I11" s="8">
        <v>10</v>
      </c>
      <c r="J11" s="5">
        <v>10</v>
      </c>
      <c r="K11" s="5">
        <v>3</v>
      </c>
      <c r="L11" s="3">
        <v>0.42857142857142855</v>
      </c>
    </row>
    <row r="12" spans="1:12" x14ac:dyDescent="0.3">
      <c r="A12" s="5" t="s">
        <v>11</v>
      </c>
      <c r="B12" s="5" t="s">
        <v>125</v>
      </c>
      <c r="C12" s="5">
        <v>6</v>
      </c>
      <c r="D12" s="5">
        <v>3</v>
      </c>
      <c r="E12" s="5">
        <v>3</v>
      </c>
      <c r="F12" s="5">
        <v>0</v>
      </c>
      <c r="G12" s="5">
        <v>19</v>
      </c>
      <c r="H12" s="7" t="s">
        <v>1</v>
      </c>
      <c r="I12" s="8">
        <v>15</v>
      </c>
      <c r="J12" s="5">
        <v>9</v>
      </c>
      <c r="K12" s="5">
        <v>3</v>
      </c>
      <c r="L12" s="3">
        <v>0.5</v>
      </c>
    </row>
    <row r="13" spans="1:12" x14ac:dyDescent="0.3">
      <c r="A13" s="5" t="s">
        <v>14</v>
      </c>
      <c r="B13" s="5" t="s">
        <v>125</v>
      </c>
      <c r="C13" s="5">
        <v>5</v>
      </c>
      <c r="D13" s="5">
        <v>3</v>
      </c>
      <c r="E13" s="5">
        <v>2</v>
      </c>
      <c r="F13" s="5">
        <v>0</v>
      </c>
      <c r="G13" s="5">
        <v>20</v>
      </c>
      <c r="H13" s="7" t="s">
        <v>1</v>
      </c>
      <c r="I13" s="8">
        <v>9</v>
      </c>
      <c r="J13" s="5">
        <v>8</v>
      </c>
      <c r="K13" s="5">
        <v>3</v>
      </c>
      <c r="L13" s="3">
        <v>0.6</v>
      </c>
    </row>
    <row r="14" spans="1:12" s="5" customFormat="1" x14ac:dyDescent="0.3">
      <c r="H14" s="7"/>
      <c r="I14" s="8"/>
      <c r="L14" s="3"/>
    </row>
    <row r="15" spans="1:12" x14ac:dyDescent="0.3">
      <c r="A15" s="5" t="s">
        <v>107</v>
      </c>
      <c r="B15" s="5" t="s">
        <v>106</v>
      </c>
      <c r="C15" s="5">
        <v>18</v>
      </c>
      <c r="D15" s="5">
        <v>6</v>
      </c>
      <c r="E15" s="5">
        <v>7</v>
      </c>
      <c r="F15" s="5">
        <v>5</v>
      </c>
      <c r="G15" s="5">
        <v>39</v>
      </c>
      <c r="H15" s="7" t="s">
        <v>1</v>
      </c>
      <c r="I15" s="8">
        <v>38</v>
      </c>
      <c r="J15" s="5">
        <v>19</v>
      </c>
      <c r="K15" s="5">
        <v>1</v>
      </c>
      <c r="L15" s="3">
        <v>5.5555555555555552E-2</v>
      </c>
    </row>
    <row r="16" spans="1:12" x14ac:dyDescent="0.3">
      <c r="A16" s="5" t="s">
        <v>4</v>
      </c>
      <c r="B16" s="5" t="s">
        <v>106</v>
      </c>
      <c r="C16" s="5">
        <v>16</v>
      </c>
      <c r="D16" s="5">
        <v>6</v>
      </c>
      <c r="E16" s="5">
        <v>4</v>
      </c>
      <c r="F16" s="5">
        <v>6</v>
      </c>
      <c r="G16" s="5">
        <v>27</v>
      </c>
      <c r="H16" s="7" t="s">
        <v>1</v>
      </c>
      <c r="I16" s="8">
        <v>27</v>
      </c>
      <c r="J16" s="5">
        <v>16</v>
      </c>
      <c r="K16" s="5">
        <v>0</v>
      </c>
      <c r="L16" s="3">
        <v>0</v>
      </c>
    </row>
    <row r="17" spans="1:12" x14ac:dyDescent="0.3">
      <c r="A17" s="5" t="s">
        <v>2</v>
      </c>
      <c r="B17" s="5" t="s">
        <v>106</v>
      </c>
      <c r="C17" s="5">
        <v>13</v>
      </c>
      <c r="D17" s="5">
        <v>4</v>
      </c>
      <c r="E17" s="5">
        <v>4</v>
      </c>
      <c r="F17" s="5">
        <v>5</v>
      </c>
      <c r="G17" s="5">
        <v>39</v>
      </c>
      <c r="H17" s="7" t="s">
        <v>1</v>
      </c>
      <c r="I17" s="8">
        <v>33</v>
      </c>
      <c r="J17" s="5">
        <v>12</v>
      </c>
      <c r="K17" s="5">
        <v>-1</v>
      </c>
      <c r="L17" s="3">
        <v>-7.6923076923076927E-2</v>
      </c>
    </row>
    <row r="18" spans="1:12" x14ac:dyDescent="0.3">
      <c r="A18" s="5" t="s">
        <v>3</v>
      </c>
      <c r="B18" s="5" t="s">
        <v>106</v>
      </c>
      <c r="C18" s="5">
        <v>13</v>
      </c>
      <c r="D18" s="5">
        <v>4</v>
      </c>
      <c r="E18" s="5">
        <v>1</v>
      </c>
      <c r="F18" s="5">
        <v>8</v>
      </c>
      <c r="G18" s="5">
        <v>20</v>
      </c>
      <c r="H18" s="7" t="s">
        <v>1</v>
      </c>
      <c r="I18" s="8">
        <v>27</v>
      </c>
      <c r="J18" s="5">
        <v>9</v>
      </c>
      <c r="K18" s="5">
        <v>-4</v>
      </c>
      <c r="L18" s="3">
        <v>-0.30769230769230771</v>
      </c>
    </row>
    <row r="19" spans="1:12" s="5" customFormat="1" x14ac:dyDescent="0.3">
      <c r="H19" s="7"/>
      <c r="I19" s="8"/>
      <c r="L19" s="3"/>
    </row>
    <row r="20" spans="1:12" x14ac:dyDescent="0.3">
      <c r="A20" s="5" t="s">
        <v>6</v>
      </c>
      <c r="B20" s="5" t="s">
        <v>7</v>
      </c>
      <c r="C20" s="5">
        <v>15</v>
      </c>
      <c r="D20" s="5">
        <v>11</v>
      </c>
      <c r="E20" s="5">
        <v>3</v>
      </c>
      <c r="F20" s="5">
        <v>1</v>
      </c>
      <c r="G20" s="5">
        <v>54</v>
      </c>
      <c r="H20" s="7" t="s">
        <v>1</v>
      </c>
      <c r="I20" s="8">
        <v>22</v>
      </c>
      <c r="J20" s="5">
        <v>25</v>
      </c>
      <c r="K20" s="5">
        <v>10</v>
      </c>
      <c r="L20" s="3">
        <v>0.66700000000000004</v>
      </c>
    </row>
    <row r="21" spans="1:12" x14ac:dyDescent="0.3">
      <c r="A21" s="5" t="s">
        <v>9</v>
      </c>
      <c r="B21" s="5" t="s">
        <v>7</v>
      </c>
      <c r="C21" s="5">
        <v>14</v>
      </c>
      <c r="D21" s="5">
        <v>7</v>
      </c>
      <c r="E21" s="5">
        <v>6</v>
      </c>
      <c r="F21" s="5">
        <v>1</v>
      </c>
      <c r="G21" s="5">
        <v>43</v>
      </c>
      <c r="H21" s="7" t="s">
        <v>1</v>
      </c>
      <c r="I21" s="8">
        <v>18</v>
      </c>
      <c r="J21" s="5">
        <v>20</v>
      </c>
      <c r="K21" s="5">
        <v>6</v>
      </c>
      <c r="L21" s="3">
        <v>0.42899999999999999</v>
      </c>
    </row>
    <row r="22" spans="1:12" x14ac:dyDescent="0.3">
      <c r="A22" s="5" t="s">
        <v>8</v>
      </c>
      <c r="B22" s="5" t="s">
        <v>7</v>
      </c>
      <c r="C22" s="5">
        <v>13</v>
      </c>
      <c r="D22" s="5">
        <v>8</v>
      </c>
      <c r="E22" s="5">
        <v>3</v>
      </c>
      <c r="F22" s="5">
        <v>2</v>
      </c>
      <c r="G22" s="5">
        <v>43</v>
      </c>
      <c r="H22" s="7" t="s">
        <v>1</v>
      </c>
      <c r="I22" s="8">
        <v>26</v>
      </c>
      <c r="J22" s="5">
        <v>19</v>
      </c>
      <c r="K22" s="5">
        <v>6</v>
      </c>
      <c r="L22" s="3">
        <v>0.46200000000000002</v>
      </c>
    </row>
    <row r="23" spans="1:12" x14ac:dyDescent="0.3">
      <c r="A23" s="5" t="s">
        <v>141</v>
      </c>
      <c r="B23" s="5" t="s">
        <v>7</v>
      </c>
      <c r="C23" s="5">
        <v>10</v>
      </c>
      <c r="D23" s="5">
        <v>5</v>
      </c>
      <c r="E23" s="5">
        <v>4</v>
      </c>
      <c r="F23" s="5">
        <v>1</v>
      </c>
      <c r="G23" s="5">
        <v>19</v>
      </c>
      <c r="H23" s="7" t="s">
        <v>1</v>
      </c>
      <c r="I23" s="8">
        <v>14</v>
      </c>
      <c r="J23" s="5">
        <v>14</v>
      </c>
      <c r="K23" s="5">
        <v>4</v>
      </c>
      <c r="L23" s="3">
        <v>0.4</v>
      </c>
    </row>
    <row r="24" spans="1:12" x14ac:dyDescent="0.3">
      <c r="A24" s="5" t="s">
        <v>10</v>
      </c>
      <c r="B24" s="5" t="s">
        <v>7</v>
      </c>
      <c r="C24" s="5">
        <v>8</v>
      </c>
      <c r="D24" s="5">
        <v>4</v>
      </c>
      <c r="E24" s="5">
        <v>3</v>
      </c>
      <c r="F24" s="5">
        <v>1</v>
      </c>
      <c r="G24" s="5">
        <v>24</v>
      </c>
      <c r="H24" s="7" t="s">
        <v>1</v>
      </c>
      <c r="I24" s="8">
        <v>15</v>
      </c>
      <c r="J24" s="5">
        <v>11</v>
      </c>
      <c r="K24" s="5">
        <v>3</v>
      </c>
      <c r="L24" s="3">
        <v>0.375</v>
      </c>
    </row>
    <row r="25" spans="1:12" s="5" customFormat="1" x14ac:dyDescent="0.3">
      <c r="H25" s="7"/>
      <c r="I25" s="8"/>
      <c r="L25" s="3"/>
    </row>
    <row r="26" spans="1:12" x14ac:dyDescent="0.3">
      <c r="A26" s="5" t="s">
        <v>15</v>
      </c>
      <c r="B26" s="5" t="s">
        <v>114</v>
      </c>
      <c r="C26" s="5">
        <v>19</v>
      </c>
      <c r="D26" s="5">
        <v>5</v>
      </c>
      <c r="E26" s="5">
        <v>6</v>
      </c>
      <c r="F26" s="5">
        <v>8</v>
      </c>
      <c r="G26" s="5">
        <v>48</v>
      </c>
      <c r="H26" s="7" t="s">
        <v>1</v>
      </c>
      <c r="I26" s="8">
        <v>52</v>
      </c>
      <c r="J26" s="5">
        <v>16</v>
      </c>
      <c r="K26" s="5">
        <v>-3</v>
      </c>
      <c r="L26" s="3">
        <v>-0.15789473684210525</v>
      </c>
    </row>
    <row r="27" spans="1:12" x14ac:dyDescent="0.3">
      <c r="A27" s="5" t="s">
        <v>19</v>
      </c>
      <c r="B27" s="5" t="s">
        <v>114</v>
      </c>
      <c r="C27" s="5">
        <v>15</v>
      </c>
      <c r="D27" s="5">
        <v>4</v>
      </c>
      <c r="E27" s="5">
        <v>3</v>
      </c>
      <c r="F27" s="5">
        <v>8</v>
      </c>
      <c r="G27" s="5">
        <v>32</v>
      </c>
      <c r="H27" s="7" t="s">
        <v>1</v>
      </c>
      <c r="I27" s="8">
        <v>48</v>
      </c>
      <c r="J27" s="5">
        <v>11</v>
      </c>
      <c r="K27" s="5">
        <v>-4</v>
      </c>
      <c r="L27" s="3">
        <v>-0.26666666666666666</v>
      </c>
    </row>
    <row r="28" spans="1:12" x14ac:dyDescent="0.3">
      <c r="A28" s="5" t="s">
        <v>113</v>
      </c>
      <c r="B28" s="5" t="s">
        <v>114</v>
      </c>
      <c r="C28" s="5">
        <v>17</v>
      </c>
      <c r="D28" s="5">
        <v>3</v>
      </c>
      <c r="E28" s="5">
        <v>5</v>
      </c>
      <c r="F28" s="5">
        <v>9</v>
      </c>
      <c r="G28" s="5">
        <v>33</v>
      </c>
      <c r="H28" s="7" t="s">
        <v>1</v>
      </c>
      <c r="I28" s="8">
        <v>51</v>
      </c>
      <c r="J28" s="5">
        <v>11</v>
      </c>
      <c r="K28" s="5">
        <v>-6</v>
      </c>
      <c r="L28" s="3">
        <v>-0.35294117647058826</v>
      </c>
    </row>
    <row r="29" spans="1:12" x14ac:dyDescent="0.3">
      <c r="A29" s="5" t="s">
        <v>115</v>
      </c>
      <c r="B29" s="5" t="s">
        <v>114</v>
      </c>
      <c r="C29" s="5">
        <v>9</v>
      </c>
      <c r="D29" s="5">
        <v>1</v>
      </c>
      <c r="E29" s="5">
        <v>3</v>
      </c>
      <c r="F29" s="5">
        <v>5</v>
      </c>
      <c r="G29" s="5">
        <v>10</v>
      </c>
      <c r="H29" s="7" t="s">
        <v>1</v>
      </c>
      <c r="I29" s="8">
        <v>27</v>
      </c>
      <c r="J29" s="5">
        <v>5</v>
      </c>
      <c r="K29" s="5">
        <v>-4</v>
      </c>
      <c r="L29" s="3">
        <v>-0.44444444444444442</v>
      </c>
    </row>
    <row r="30" spans="1:12" s="5" customFormat="1" x14ac:dyDescent="0.3">
      <c r="H30" s="7"/>
      <c r="I30" s="8"/>
      <c r="L30" s="3"/>
    </row>
    <row r="31" spans="1:12" x14ac:dyDescent="0.3">
      <c r="A31" s="5" t="s">
        <v>134</v>
      </c>
      <c r="B31" s="5" t="s">
        <v>135</v>
      </c>
      <c r="C31" s="5">
        <v>6</v>
      </c>
      <c r="D31" s="5">
        <v>3</v>
      </c>
      <c r="E31" s="5">
        <v>0</v>
      </c>
      <c r="F31" s="5">
        <v>3</v>
      </c>
      <c r="G31" s="5">
        <v>13</v>
      </c>
      <c r="H31" s="7" t="s">
        <v>1</v>
      </c>
      <c r="I31" s="8">
        <v>16</v>
      </c>
      <c r="J31" s="5">
        <v>6</v>
      </c>
      <c r="K31" s="5">
        <v>0</v>
      </c>
      <c r="L31" s="3">
        <v>0</v>
      </c>
    </row>
    <row r="32" spans="1:12" x14ac:dyDescent="0.3">
      <c r="A32" s="5" t="s">
        <v>138</v>
      </c>
      <c r="B32" s="5" t="s">
        <v>135</v>
      </c>
      <c r="C32" s="5">
        <v>7</v>
      </c>
      <c r="D32" s="5">
        <v>2</v>
      </c>
      <c r="E32" s="5">
        <v>0</v>
      </c>
      <c r="F32" s="5">
        <v>5</v>
      </c>
      <c r="G32" s="5">
        <v>30</v>
      </c>
      <c r="H32" s="7" t="s">
        <v>1</v>
      </c>
      <c r="I32" s="8">
        <v>40</v>
      </c>
      <c r="J32" s="5">
        <v>4</v>
      </c>
      <c r="K32" s="5">
        <v>-3</v>
      </c>
      <c r="L32" s="3">
        <v>-0.42857142857142855</v>
      </c>
    </row>
    <row r="33" spans="1:12" x14ac:dyDescent="0.3">
      <c r="A33" s="5" t="s">
        <v>137</v>
      </c>
      <c r="B33" s="5" t="s">
        <v>135</v>
      </c>
      <c r="C33" s="5">
        <v>6</v>
      </c>
      <c r="D33" s="5">
        <v>1</v>
      </c>
      <c r="E33" s="5">
        <v>0</v>
      </c>
      <c r="F33" s="5">
        <v>5</v>
      </c>
      <c r="G33" s="5">
        <v>13</v>
      </c>
      <c r="H33" s="7" t="s">
        <v>1</v>
      </c>
      <c r="I33" s="8">
        <v>20</v>
      </c>
      <c r="J33" s="5">
        <v>2</v>
      </c>
      <c r="K33" s="5">
        <v>-4</v>
      </c>
      <c r="L33" s="3">
        <v>-0.66666666666666663</v>
      </c>
    </row>
    <row r="34" spans="1:12" x14ac:dyDescent="0.3">
      <c r="A34" s="5" t="s">
        <v>136</v>
      </c>
      <c r="B34" s="5" t="s">
        <v>135</v>
      </c>
      <c r="C34" s="5">
        <v>5</v>
      </c>
      <c r="D34" s="5">
        <v>0</v>
      </c>
      <c r="E34" s="5">
        <v>0</v>
      </c>
      <c r="F34" s="5">
        <v>5</v>
      </c>
      <c r="G34" s="5">
        <v>4</v>
      </c>
      <c r="H34" s="7" t="s">
        <v>1</v>
      </c>
      <c r="I34" s="8">
        <v>26</v>
      </c>
      <c r="J34" s="5">
        <v>0</v>
      </c>
      <c r="K34" s="5">
        <v>-5</v>
      </c>
      <c r="L34" s="3">
        <v>-1</v>
      </c>
    </row>
    <row r="35" spans="1:12" s="5" customFormat="1" x14ac:dyDescent="0.3">
      <c r="H35" s="7"/>
      <c r="I35" s="8"/>
      <c r="L35" s="3"/>
    </row>
    <row r="36" spans="1:12" x14ac:dyDescent="0.3">
      <c r="A36" s="5" t="s">
        <v>130</v>
      </c>
      <c r="B36" s="5" t="s">
        <v>131</v>
      </c>
      <c r="C36" s="5">
        <v>8</v>
      </c>
      <c r="D36" s="5">
        <v>5</v>
      </c>
      <c r="E36" s="5">
        <v>1</v>
      </c>
      <c r="F36" s="5">
        <v>2</v>
      </c>
      <c r="G36" s="5">
        <v>28</v>
      </c>
      <c r="H36" s="7" t="s">
        <v>1</v>
      </c>
      <c r="I36" s="8">
        <v>26</v>
      </c>
      <c r="J36" s="5">
        <v>11</v>
      </c>
      <c r="K36" s="5">
        <v>3</v>
      </c>
      <c r="L36" s="3">
        <v>0.375</v>
      </c>
    </row>
    <row r="37" spans="1:12" x14ac:dyDescent="0.3">
      <c r="A37" s="5" t="s">
        <v>132</v>
      </c>
      <c r="B37" s="5" t="s">
        <v>131</v>
      </c>
      <c r="C37" s="5">
        <v>8</v>
      </c>
      <c r="D37" s="5">
        <v>4</v>
      </c>
      <c r="E37" s="5">
        <v>1</v>
      </c>
      <c r="F37" s="5">
        <v>3</v>
      </c>
      <c r="G37" s="5">
        <v>20</v>
      </c>
      <c r="H37" s="7" t="s">
        <v>1</v>
      </c>
      <c r="I37" s="8">
        <v>26</v>
      </c>
      <c r="J37" s="5">
        <v>9</v>
      </c>
      <c r="K37" s="5">
        <v>1</v>
      </c>
      <c r="L37" s="3">
        <v>0.125</v>
      </c>
    </row>
    <row r="38" spans="1:12" x14ac:dyDescent="0.3">
      <c r="A38" s="5" t="s">
        <v>133</v>
      </c>
      <c r="B38" s="5" t="s">
        <v>131</v>
      </c>
      <c r="C38" s="5">
        <v>8</v>
      </c>
      <c r="D38" s="5">
        <v>1</v>
      </c>
      <c r="E38" s="5">
        <v>0</v>
      </c>
      <c r="F38" s="5">
        <v>7</v>
      </c>
      <c r="G38" s="5">
        <v>13</v>
      </c>
      <c r="H38" s="7" t="s">
        <v>1</v>
      </c>
      <c r="I38" s="8">
        <v>40</v>
      </c>
      <c r="J38" s="5">
        <v>2</v>
      </c>
      <c r="K38" s="5">
        <v>-6</v>
      </c>
      <c r="L38" s="3">
        <v>-0.75</v>
      </c>
    </row>
    <row r="39" spans="1:12" s="5" customFormat="1" x14ac:dyDescent="0.3">
      <c r="H39" s="7"/>
      <c r="I39" s="8"/>
      <c r="L39" s="3"/>
    </row>
    <row r="40" spans="1:12" x14ac:dyDescent="0.3">
      <c r="A40" s="5" t="s">
        <v>5</v>
      </c>
      <c r="B40" s="5" t="s">
        <v>139</v>
      </c>
      <c r="C40" s="5">
        <v>19</v>
      </c>
      <c r="D40" s="5">
        <v>10</v>
      </c>
      <c r="E40" s="5">
        <v>2</v>
      </c>
      <c r="F40" s="5">
        <v>7</v>
      </c>
      <c r="G40" s="5">
        <v>59</v>
      </c>
      <c r="H40" s="7" t="s">
        <v>1</v>
      </c>
      <c r="I40" s="8">
        <v>64</v>
      </c>
      <c r="J40" s="5">
        <v>22</v>
      </c>
      <c r="K40" s="5">
        <v>3</v>
      </c>
      <c r="L40" s="3">
        <v>0.158</v>
      </c>
    </row>
    <row r="41" spans="1:12" x14ac:dyDescent="0.3">
      <c r="A41" s="5" t="s">
        <v>22</v>
      </c>
      <c r="B41" s="5" t="s">
        <v>139</v>
      </c>
      <c r="C41" s="5">
        <v>18</v>
      </c>
      <c r="D41" s="5">
        <v>6</v>
      </c>
      <c r="E41" s="5">
        <v>6</v>
      </c>
      <c r="F41" s="5">
        <v>6</v>
      </c>
      <c r="G41" s="5">
        <v>33</v>
      </c>
      <c r="H41" s="7" t="s">
        <v>1</v>
      </c>
      <c r="I41" s="8">
        <v>30</v>
      </c>
      <c r="J41" s="5">
        <v>18</v>
      </c>
      <c r="K41" s="5">
        <v>0</v>
      </c>
      <c r="L41" s="3">
        <v>0</v>
      </c>
    </row>
    <row r="42" spans="1:12" x14ac:dyDescent="0.3">
      <c r="A42" s="5" t="s">
        <v>18</v>
      </c>
      <c r="B42" s="5" t="s">
        <v>139</v>
      </c>
      <c r="C42" s="5">
        <v>14</v>
      </c>
      <c r="D42" s="5">
        <v>6</v>
      </c>
      <c r="E42" s="5">
        <v>4</v>
      </c>
      <c r="F42" s="5">
        <v>4</v>
      </c>
      <c r="G42" s="5">
        <v>35</v>
      </c>
      <c r="H42" s="7" t="s">
        <v>1</v>
      </c>
      <c r="I42" s="8">
        <v>20</v>
      </c>
      <c r="J42" s="5">
        <v>16</v>
      </c>
      <c r="K42" s="5">
        <v>2</v>
      </c>
      <c r="L42" s="3">
        <v>0.14299999999999999</v>
      </c>
    </row>
    <row r="43" spans="1:12" x14ac:dyDescent="0.3">
      <c r="A43" s="5" t="s">
        <v>17</v>
      </c>
      <c r="B43" s="5" t="s">
        <v>139</v>
      </c>
      <c r="C43" s="5">
        <v>8</v>
      </c>
      <c r="D43" s="5">
        <v>4</v>
      </c>
      <c r="E43" s="5">
        <v>1</v>
      </c>
      <c r="F43" s="5">
        <v>3</v>
      </c>
      <c r="G43" s="5">
        <v>19</v>
      </c>
      <c r="H43" s="7" t="s">
        <v>1</v>
      </c>
      <c r="I43" s="8">
        <v>16</v>
      </c>
      <c r="J43" s="5">
        <v>9</v>
      </c>
      <c r="K43" s="5">
        <v>1</v>
      </c>
      <c r="L43" s="3">
        <v>0.125</v>
      </c>
    </row>
    <row r="44" spans="1:12" x14ac:dyDescent="0.3">
      <c r="A44" s="5" t="s">
        <v>140</v>
      </c>
      <c r="B44" s="5" t="s">
        <v>139</v>
      </c>
      <c r="C44" s="5">
        <v>1</v>
      </c>
      <c r="D44" s="5">
        <v>1</v>
      </c>
      <c r="E44" s="5">
        <v>0</v>
      </c>
      <c r="F44" s="5">
        <v>0</v>
      </c>
      <c r="G44" s="5">
        <v>6</v>
      </c>
      <c r="H44" s="7" t="s">
        <v>1</v>
      </c>
      <c r="I44" s="8">
        <v>2</v>
      </c>
      <c r="J44" s="5">
        <v>2</v>
      </c>
      <c r="K44" s="5">
        <v>1</v>
      </c>
      <c r="L44" s="3">
        <v>1</v>
      </c>
    </row>
    <row r="45" spans="1:12" s="5" customFormat="1" x14ac:dyDescent="0.3">
      <c r="H45" s="7"/>
      <c r="I45" s="8"/>
      <c r="L45" s="3"/>
    </row>
    <row r="46" spans="1:12" x14ac:dyDescent="0.3">
      <c r="A46" s="5" t="s">
        <v>128</v>
      </c>
      <c r="B46" s="5" t="s">
        <v>127</v>
      </c>
      <c r="C46" s="5">
        <v>7</v>
      </c>
      <c r="D46" s="5">
        <v>4</v>
      </c>
      <c r="E46" s="5">
        <v>1</v>
      </c>
      <c r="F46" s="5">
        <v>2</v>
      </c>
      <c r="G46" s="5">
        <v>20</v>
      </c>
      <c r="H46" s="7" t="s">
        <v>1</v>
      </c>
      <c r="I46" s="8">
        <v>13</v>
      </c>
      <c r="J46" s="5">
        <v>9</v>
      </c>
      <c r="K46" s="5">
        <v>2</v>
      </c>
      <c r="L46" s="3">
        <v>0.2857142857142857</v>
      </c>
    </row>
    <row r="47" spans="1:12" x14ac:dyDescent="0.3">
      <c r="A47" s="5" t="s">
        <v>20</v>
      </c>
      <c r="B47" s="5" t="s">
        <v>127</v>
      </c>
      <c r="C47" s="5">
        <v>6</v>
      </c>
      <c r="D47" s="5">
        <v>2</v>
      </c>
      <c r="E47" s="5">
        <v>1</v>
      </c>
      <c r="F47" s="5">
        <v>3</v>
      </c>
      <c r="G47" s="5">
        <v>18</v>
      </c>
      <c r="H47" s="7" t="s">
        <v>1</v>
      </c>
      <c r="I47" s="8">
        <v>20</v>
      </c>
      <c r="J47" s="5">
        <v>5</v>
      </c>
      <c r="K47" s="5">
        <v>-1</v>
      </c>
      <c r="L47" s="3">
        <v>-0.16666666666666666</v>
      </c>
    </row>
    <row r="48" spans="1:12" x14ac:dyDescent="0.3">
      <c r="A48" s="5" t="s">
        <v>129</v>
      </c>
      <c r="B48" s="5" t="s">
        <v>127</v>
      </c>
      <c r="C48" s="5">
        <v>7</v>
      </c>
      <c r="D48" s="5">
        <v>2</v>
      </c>
      <c r="E48" s="5">
        <v>1</v>
      </c>
      <c r="F48" s="5">
        <v>4</v>
      </c>
      <c r="G48" s="5">
        <v>21</v>
      </c>
      <c r="H48" s="7" t="s">
        <v>1</v>
      </c>
      <c r="I48" s="8">
        <v>15</v>
      </c>
      <c r="J48" s="5">
        <v>5</v>
      </c>
      <c r="K48" s="5">
        <v>-2</v>
      </c>
      <c r="L48" s="3">
        <v>-0.2857142857142857</v>
      </c>
    </row>
    <row r="49" spans="1:12" x14ac:dyDescent="0.3">
      <c r="A49" s="5" t="s">
        <v>21</v>
      </c>
      <c r="B49" s="5" t="s">
        <v>127</v>
      </c>
      <c r="C49" s="5">
        <v>4</v>
      </c>
      <c r="D49" s="5">
        <v>2</v>
      </c>
      <c r="E49" s="5">
        <v>0</v>
      </c>
      <c r="F49" s="5">
        <v>2</v>
      </c>
      <c r="G49" s="5">
        <v>8</v>
      </c>
      <c r="H49" s="7" t="s">
        <v>1</v>
      </c>
      <c r="I49" s="8">
        <v>3</v>
      </c>
      <c r="J49" s="5">
        <v>4</v>
      </c>
      <c r="K49" s="5">
        <v>0</v>
      </c>
      <c r="L49" s="3">
        <v>0</v>
      </c>
    </row>
    <row r="50" spans="1:12" s="5" customFormat="1" x14ac:dyDescent="0.3">
      <c r="H50" s="7"/>
      <c r="I50" s="8"/>
      <c r="L50" s="3"/>
    </row>
    <row r="51" spans="1:12" x14ac:dyDescent="0.3">
      <c r="A51" s="5" t="s">
        <v>116</v>
      </c>
      <c r="B51" s="5" t="s">
        <v>117</v>
      </c>
      <c r="C51" s="5">
        <v>7</v>
      </c>
      <c r="D51" s="5">
        <v>5</v>
      </c>
      <c r="E51" s="5">
        <v>0</v>
      </c>
      <c r="F51" s="5">
        <v>2</v>
      </c>
      <c r="G51" s="5">
        <v>15</v>
      </c>
      <c r="H51" s="7" t="s">
        <v>1</v>
      </c>
      <c r="I51" s="8">
        <v>13</v>
      </c>
      <c r="J51" s="5">
        <v>10</v>
      </c>
      <c r="K51" s="5">
        <v>3</v>
      </c>
      <c r="L51" s="3">
        <v>0.42857142857142855</v>
      </c>
    </row>
    <row r="52" spans="1:12" x14ac:dyDescent="0.3">
      <c r="A52" s="5" t="s">
        <v>119</v>
      </c>
      <c r="B52" s="5" t="s">
        <v>117</v>
      </c>
      <c r="C52" s="5">
        <v>6</v>
      </c>
      <c r="D52" s="5">
        <v>3</v>
      </c>
      <c r="E52" s="5">
        <v>0</v>
      </c>
      <c r="F52" s="5">
        <v>3</v>
      </c>
      <c r="G52" s="5">
        <v>21</v>
      </c>
      <c r="H52" s="7" t="s">
        <v>1</v>
      </c>
      <c r="I52" s="8">
        <v>21</v>
      </c>
      <c r="J52" s="5">
        <v>6</v>
      </c>
      <c r="K52" s="5">
        <v>0</v>
      </c>
      <c r="L52" s="3">
        <v>0</v>
      </c>
    </row>
    <row r="53" spans="1:12" x14ac:dyDescent="0.3">
      <c r="A53" s="5" t="s">
        <v>120</v>
      </c>
      <c r="B53" s="5" t="s">
        <v>117</v>
      </c>
      <c r="C53" s="5">
        <v>6</v>
      </c>
      <c r="D53" s="5">
        <v>2</v>
      </c>
      <c r="E53" s="5">
        <v>1</v>
      </c>
      <c r="F53" s="5">
        <v>3</v>
      </c>
      <c r="G53" s="5">
        <v>20</v>
      </c>
      <c r="H53" s="7" t="s">
        <v>1</v>
      </c>
      <c r="I53" s="8">
        <v>28</v>
      </c>
      <c r="J53" s="5">
        <v>5</v>
      </c>
      <c r="K53" s="5">
        <v>-1</v>
      </c>
      <c r="L53" s="3">
        <v>-0.16666666666666666</v>
      </c>
    </row>
    <row r="54" spans="1:12" x14ac:dyDescent="0.3">
      <c r="A54" s="5" t="s">
        <v>118</v>
      </c>
      <c r="B54" s="5" t="s">
        <v>117</v>
      </c>
      <c r="C54" s="5">
        <v>5</v>
      </c>
      <c r="D54" s="5">
        <v>1</v>
      </c>
      <c r="E54" s="5">
        <v>1</v>
      </c>
      <c r="F54" s="5">
        <v>3</v>
      </c>
      <c r="G54" s="5">
        <v>9</v>
      </c>
      <c r="H54" s="7" t="s">
        <v>1</v>
      </c>
      <c r="I54" s="8">
        <v>12</v>
      </c>
      <c r="J54" s="5">
        <v>3</v>
      </c>
      <c r="K54" s="5">
        <v>-2</v>
      </c>
      <c r="L54" s="3">
        <v>-0.4</v>
      </c>
    </row>
    <row r="55" spans="1:12" s="5" customFormat="1" x14ac:dyDescent="0.3">
      <c r="H55" s="7"/>
      <c r="I55" s="8"/>
      <c r="L55" s="3"/>
    </row>
    <row r="56" spans="1:12" x14ac:dyDescent="0.3">
      <c r="A56" s="5" t="s">
        <v>123</v>
      </c>
      <c r="B56" s="5" t="s">
        <v>121</v>
      </c>
      <c r="C56" s="5">
        <v>7</v>
      </c>
      <c r="D56" s="5">
        <v>3</v>
      </c>
      <c r="E56" s="5">
        <v>1</v>
      </c>
      <c r="F56" s="5">
        <v>3</v>
      </c>
      <c r="G56" s="5">
        <v>12</v>
      </c>
      <c r="H56" s="7" t="s">
        <v>1</v>
      </c>
      <c r="I56" s="8">
        <v>19</v>
      </c>
      <c r="J56" s="5">
        <v>7</v>
      </c>
      <c r="K56" s="5">
        <v>0</v>
      </c>
      <c r="L56" s="3">
        <v>0</v>
      </c>
    </row>
    <row r="57" spans="1:12" x14ac:dyDescent="0.3">
      <c r="A57" s="5" t="s">
        <v>24</v>
      </c>
      <c r="B57" s="5" t="s">
        <v>121</v>
      </c>
      <c r="C57" s="5">
        <v>5</v>
      </c>
      <c r="D57" s="5">
        <v>1</v>
      </c>
      <c r="E57" s="5">
        <v>1</v>
      </c>
      <c r="F57" s="5">
        <v>3</v>
      </c>
      <c r="G57" s="5">
        <v>6</v>
      </c>
      <c r="H57" s="7" t="s">
        <v>1</v>
      </c>
      <c r="I57" s="8">
        <v>12</v>
      </c>
      <c r="J57" s="5">
        <v>3</v>
      </c>
      <c r="K57" s="5">
        <v>-2</v>
      </c>
      <c r="L57" s="3">
        <v>-0.4</v>
      </c>
    </row>
    <row r="58" spans="1:12" x14ac:dyDescent="0.3">
      <c r="A58" s="5" t="s">
        <v>124</v>
      </c>
      <c r="B58" s="5" t="s">
        <v>121</v>
      </c>
      <c r="C58" s="5">
        <v>5</v>
      </c>
      <c r="D58" s="5">
        <v>1</v>
      </c>
      <c r="E58" s="5">
        <v>0</v>
      </c>
      <c r="F58" s="5">
        <v>4</v>
      </c>
      <c r="G58" s="5">
        <v>10</v>
      </c>
      <c r="H58" s="7" t="s">
        <v>1</v>
      </c>
      <c r="I58" s="8">
        <v>21</v>
      </c>
      <c r="J58" s="5">
        <v>2</v>
      </c>
      <c r="K58" s="5">
        <v>-3</v>
      </c>
      <c r="L58" s="3">
        <v>-0.6</v>
      </c>
    </row>
    <row r="59" spans="1:12" x14ac:dyDescent="0.3">
      <c r="A59" s="5" t="s">
        <v>122</v>
      </c>
      <c r="B59" s="5" t="s">
        <v>121</v>
      </c>
      <c r="C59" s="5">
        <v>7</v>
      </c>
      <c r="D59" s="5">
        <v>0</v>
      </c>
      <c r="E59" s="5">
        <v>2</v>
      </c>
      <c r="F59" s="5">
        <v>5</v>
      </c>
      <c r="G59" s="5">
        <v>15</v>
      </c>
      <c r="H59" s="7" t="s">
        <v>1</v>
      </c>
      <c r="I59" s="8">
        <v>21</v>
      </c>
      <c r="J59" s="5">
        <v>2</v>
      </c>
      <c r="K59" s="5">
        <v>-5</v>
      </c>
      <c r="L59" s="3">
        <v>-0.7142857142857143</v>
      </c>
    </row>
    <row r="60" spans="1:12" s="5" customFormat="1" x14ac:dyDescent="0.3">
      <c r="H60" s="7"/>
      <c r="I60" s="8"/>
      <c r="L60" s="3"/>
    </row>
    <row r="61" spans="1:12" x14ac:dyDescent="0.3">
      <c r="A61" s="5" t="s">
        <v>143</v>
      </c>
      <c r="B61" s="5" t="s">
        <v>23</v>
      </c>
      <c r="C61" s="5">
        <v>8</v>
      </c>
      <c r="D61" s="5">
        <v>2</v>
      </c>
      <c r="E61" s="5">
        <v>2</v>
      </c>
      <c r="F61" s="5">
        <v>4</v>
      </c>
      <c r="G61" s="5">
        <v>10</v>
      </c>
      <c r="H61" s="7" t="s">
        <v>1</v>
      </c>
      <c r="I61" s="8">
        <v>18</v>
      </c>
      <c r="J61" s="5">
        <v>6</v>
      </c>
      <c r="K61" s="5">
        <v>-2</v>
      </c>
      <c r="L61" s="3">
        <v>-0.25</v>
      </c>
    </row>
    <row r="62" spans="1:12" x14ac:dyDescent="0.3">
      <c r="A62" s="5" t="s">
        <v>144</v>
      </c>
      <c r="B62" s="5" t="s">
        <v>23</v>
      </c>
      <c r="C62" s="5">
        <v>8</v>
      </c>
      <c r="D62" s="5">
        <v>3</v>
      </c>
      <c r="E62" s="5">
        <v>0</v>
      </c>
      <c r="F62" s="5">
        <v>5</v>
      </c>
      <c r="G62" s="5">
        <v>24</v>
      </c>
      <c r="H62" s="7" t="s">
        <v>1</v>
      </c>
      <c r="I62" s="8">
        <v>32</v>
      </c>
      <c r="J62" s="5">
        <v>6</v>
      </c>
      <c r="K62" s="5">
        <v>-2</v>
      </c>
      <c r="L62" s="3">
        <v>-0.25</v>
      </c>
    </row>
    <row r="63" spans="1:12" x14ac:dyDescent="0.3">
      <c r="A63" s="5" t="s">
        <v>142</v>
      </c>
      <c r="B63" s="5" t="s">
        <v>23</v>
      </c>
      <c r="C63" s="5">
        <v>8</v>
      </c>
      <c r="D63" s="5">
        <v>0</v>
      </c>
      <c r="E63" s="5">
        <v>0</v>
      </c>
      <c r="F63" s="5">
        <v>8</v>
      </c>
      <c r="G63" s="5">
        <v>7</v>
      </c>
      <c r="H63" s="7" t="s">
        <v>1</v>
      </c>
      <c r="I63" s="8">
        <v>32</v>
      </c>
      <c r="J63" s="5">
        <v>0</v>
      </c>
      <c r="K63" s="5">
        <v>-8</v>
      </c>
      <c r="L63" s="3">
        <v>-1</v>
      </c>
    </row>
    <row r="64" spans="1:12" x14ac:dyDescent="0.3">
      <c r="H64" s="1"/>
    </row>
    <row r="65" spans="8:8" x14ac:dyDescent="0.3">
      <c r="H65" s="1"/>
    </row>
    <row r="66" spans="8:8" x14ac:dyDescent="0.3">
      <c r="H66" s="1"/>
    </row>
    <row r="67" spans="8:8" x14ac:dyDescent="0.3">
      <c r="H67" s="1"/>
    </row>
    <row r="68" spans="8:8" x14ac:dyDescent="0.3">
      <c r="H68" s="1"/>
    </row>
    <row r="69" spans="8:8" x14ac:dyDescent="0.3">
      <c r="H69" s="1"/>
    </row>
    <row r="70" spans="8:8" x14ac:dyDescent="0.3">
      <c r="H70" s="1"/>
    </row>
    <row r="71" spans="8:8" x14ac:dyDescent="0.3">
      <c r="H71" s="1"/>
    </row>
    <row r="72" spans="8:8" x14ac:dyDescent="0.3">
      <c r="H72" s="1"/>
    </row>
    <row r="73" spans="8:8" x14ac:dyDescent="0.3">
      <c r="H73" s="1"/>
    </row>
    <row r="74" spans="8:8" x14ac:dyDescent="0.3">
      <c r="H74" s="1"/>
    </row>
    <row r="75" spans="8:8" x14ac:dyDescent="0.3">
      <c r="H75" s="1"/>
    </row>
    <row r="76" spans="8:8" x14ac:dyDescent="0.3">
      <c r="H76" s="1"/>
    </row>
    <row r="77" spans="8:8" x14ac:dyDescent="0.3">
      <c r="H77" s="1"/>
    </row>
    <row r="78" spans="8:8" x14ac:dyDescent="0.3">
      <c r="H78" s="1"/>
    </row>
    <row r="79" spans="8:8" x14ac:dyDescent="0.3">
      <c r="H79" s="1"/>
    </row>
    <row r="80" spans="8:8" x14ac:dyDescent="0.3">
      <c r="H80" s="1"/>
    </row>
    <row r="81" spans="8:8" x14ac:dyDescent="0.3">
      <c r="H81" s="1"/>
    </row>
    <row r="82" spans="8:8" x14ac:dyDescent="0.3">
      <c r="H82" s="1"/>
    </row>
    <row r="83" spans="8:8" x14ac:dyDescent="0.3">
      <c r="H83" s="1"/>
    </row>
    <row r="84" spans="8:8" x14ac:dyDescent="0.3">
      <c r="H84" s="1"/>
    </row>
    <row r="85" spans="8:8" x14ac:dyDescent="0.3">
      <c r="H85" s="1"/>
    </row>
    <row r="86" spans="8:8" x14ac:dyDescent="0.3">
      <c r="H86" s="1"/>
    </row>
    <row r="87" spans="8:8" x14ac:dyDescent="0.3">
      <c r="H87" s="1"/>
    </row>
    <row r="88" spans="8:8" x14ac:dyDescent="0.3">
      <c r="H88" s="1"/>
    </row>
    <row r="89" spans="8:8" x14ac:dyDescent="0.3">
      <c r="H89" s="1"/>
    </row>
    <row r="90" spans="8:8" x14ac:dyDescent="0.3">
      <c r="H90" s="1"/>
    </row>
    <row r="91" spans="8:8" x14ac:dyDescent="0.3">
      <c r="H91" s="1"/>
    </row>
    <row r="92" spans="8:8" x14ac:dyDescent="0.3">
      <c r="H92" s="1"/>
    </row>
    <row r="93" spans="8:8" x14ac:dyDescent="0.3">
      <c r="H93" s="1"/>
    </row>
    <row r="94" spans="8:8" x14ac:dyDescent="0.3">
      <c r="H94" s="1"/>
    </row>
    <row r="95" spans="8:8" x14ac:dyDescent="0.3">
      <c r="H95" s="1"/>
    </row>
    <row r="96" spans="8:8" x14ac:dyDescent="0.3">
      <c r="H96" s="1"/>
    </row>
    <row r="97" spans="8:8" x14ac:dyDescent="0.3">
      <c r="H97" s="1"/>
    </row>
    <row r="98" spans="8:8" x14ac:dyDescent="0.3">
      <c r="H98" s="1"/>
    </row>
    <row r="99" spans="8:8" x14ac:dyDescent="0.3">
      <c r="H99" s="1"/>
    </row>
    <row r="100" spans="8:8" x14ac:dyDescent="0.3">
      <c r="H100" s="1"/>
    </row>
    <row r="101" spans="8:8" x14ac:dyDescent="0.3">
      <c r="H101" s="1"/>
    </row>
    <row r="102" spans="8:8" x14ac:dyDescent="0.3">
      <c r="H102" s="1"/>
    </row>
    <row r="103" spans="8:8" x14ac:dyDescent="0.3">
      <c r="H103" s="1"/>
    </row>
    <row r="104" spans="8:8" x14ac:dyDescent="0.3">
      <c r="H104" s="1"/>
    </row>
    <row r="105" spans="8:8" x14ac:dyDescent="0.3">
      <c r="H105" s="1"/>
    </row>
    <row r="106" spans="8:8" x14ac:dyDescent="0.3">
      <c r="H106" s="1"/>
    </row>
    <row r="107" spans="8:8" x14ac:dyDescent="0.3">
      <c r="H107" s="1"/>
    </row>
    <row r="108" spans="8:8" x14ac:dyDescent="0.3">
      <c r="H108" s="1"/>
    </row>
    <row r="109" spans="8:8" x14ac:dyDescent="0.3">
      <c r="H109" s="1"/>
    </row>
    <row r="110" spans="8:8" x14ac:dyDescent="0.3">
      <c r="H110" s="1"/>
    </row>
    <row r="111" spans="8:8" x14ac:dyDescent="0.3">
      <c r="H111" s="1"/>
    </row>
    <row r="112" spans="8:8" x14ac:dyDescent="0.3">
      <c r="H112" s="1"/>
    </row>
    <row r="113" spans="8:8" x14ac:dyDescent="0.3">
      <c r="H113" s="1"/>
    </row>
    <row r="114" spans="8:8" x14ac:dyDescent="0.3">
      <c r="H114" s="1"/>
    </row>
    <row r="115" spans="8:8" x14ac:dyDescent="0.3">
      <c r="H115" s="1"/>
    </row>
    <row r="116" spans="8:8" x14ac:dyDescent="0.3">
      <c r="H116" s="1"/>
    </row>
    <row r="117" spans="8:8" x14ac:dyDescent="0.3">
      <c r="H117" s="1"/>
    </row>
    <row r="118" spans="8:8" x14ac:dyDescent="0.3">
      <c r="H118" s="1"/>
    </row>
    <row r="119" spans="8:8" x14ac:dyDescent="0.3">
      <c r="H119" s="1"/>
    </row>
    <row r="120" spans="8:8" x14ac:dyDescent="0.3">
      <c r="H120" s="1"/>
    </row>
    <row r="121" spans="8:8" x14ac:dyDescent="0.3">
      <c r="H121" s="1"/>
    </row>
    <row r="122" spans="8:8" x14ac:dyDescent="0.3">
      <c r="H122" s="1"/>
    </row>
    <row r="123" spans="8:8" x14ac:dyDescent="0.3">
      <c r="H123" s="1"/>
    </row>
    <row r="124" spans="8:8" x14ac:dyDescent="0.3">
      <c r="H124" s="1"/>
    </row>
    <row r="125" spans="8:8" x14ac:dyDescent="0.3">
      <c r="H125" s="1"/>
    </row>
    <row r="126" spans="8:8" x14ac:dyDescent="0.3">
      <c r="H126" s="1"/>
    </row>
    <row r="127" spans="8:8" x14ac:dyDescent="0.3">
      <c r="H127" s="1"/>
    </row>
    <row r="128" spans="8:8" x14ac:dyDescent="0.3">
      <c r="H128" s="1"/>
    </row>
    <row r="129" spans="8:8" x14ac:dyDescent="0.3">
      <c r="H129" s="1"/>
    </row>
    <row r="130" spans="8:8" x14ac:dyDescent="0.3">
      <c r="H130" s="1"/>
    </row>
    <row r="131" spans="8:8" x14ac:dyDescent="0.3">
      <c r="H131" s="1"/>
    </row>
    <row r="132" spans="8:8" x14ac:dyDescent="0.3">
      <c r="H132" s="1"/>
    </row>
    <row r="133" spans="8:8" x14ac:dyDescent="0.3">
      <c r="H133" s="1"/>
    </row>
    <row r="134" spans="8:8" x14ac:dyDescent="0.3">
      <c r="H134" s="1"/>
    </row>
    <row r="135" spans="8:8" x14ac:dyDescent="0.3">
      <c r="H135" s="1"/>
    </row>
    <row r="136" spans="8:8" x14ac:dyDescent="0.3">
      <c r="H136" s="1"/>
    </row>
    <row r="137" spans="8:8" x14ac:dyDescent="0.3">
      <c r="H137" s="1"/>
    </row>
    <row r="138" spans="8:8" x14ac:dyDescent="0.3">
      <c r="H138" s="1"/>
    </row>
    <row r="139" spans="8:8" x14ac:dyDescent="0.3">
      <c r="H139" s="1"/>
    </row>
    <row r="140" spans="8:8" x14ac:dyDescent="0.3">
      <c r="H140" s="1"/>
    </row>
    <row r="141" spans="8:8" x14ac:dyDescent="0.3">
      <c r="H141" s="1"/>
    </row>
    <row r="142" spans="8:8" x14ac:dyDescent="0.3">
      <c r="H142" s="1"/>
    </row>
    <row r="143" spans="8:8" x14ac:dyDescent="0.3">
      <c r="H143" s="1"/>
    </row>
    <row r="144" spans="8:8" x14ac:dyDescent="0.3">
      <c r="H144" s="1"/>
    </row>
    <row r="145" spans="8:8" x14ac:dyDescent="0.3">
      <c r="H145" s="1"/>
    </row>
    <row r="146" spans="8:8" x14ac:dyDescent="0.3">
      <c r="H146" s="1"/>
    </row>
    <row r="147" spans="8:8" x14ac:dyDescent="0.3">
      <c r="H147" s="1"/>
    </row>
    <row r="148" spans="8:8" x14ac:dyDescent="0.3">
      <c r="H148" s="1"/>
    </row>
    <row r="149" spans="8:8" x14ac:dyDescent="0.3">
      <c r="H149" s="1"/>
    </row>
    <row r="150" spans="8:8" x14ac:dyDescent="0.3">
      <c r="H150" s="1"/>
    </row>
  </sheetData>
  <sortState xmlns:xlrd2="http://schemas.microsoft.com/office/spreadsheetml/2017/richdata2" ref="A3:L63">
    <sortCondition ref="B3:B63"/>
    <sortCondition descending="1" ref="J3:J63"/>
  </sortState>
  <mergeCells count="2">
    <mergeCell ref="A1:L1"/>
    <mergeCell ref="A2:L2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C88A9-91D5-41AC-B141-F1632E956E43}">
  <dimension ref="A1:M116"/>
  <sheetViews>
    <sheetView workbookViewId="0">
      <selection activeCell="B1" sqref="B1:M1"/>
    </sheetView>
  </sheetViews>
  <sheetFormatPr defaultRowHeight="14.4" x14ac:dyDescent="0.3"/>
  <cols>
    <col min="1" max="1" width="4.5546875" style="4" customWidth="1"/>
    <col min="2" max="2" width="20.77734375" customWidth="1"/>
    <col min="3" max="3" width="22.77734375" customWidth="1"/>
    <col min="4" max="5" width="5.77734375" customWidth="1"/>
    <col min="6" max="7" width="3.77734375" customWidth="1"/>
    <col min="8" max="8" width="6.77734375" customWidth="1"/>
    <col min="9" max="9" width="1.21875" customWidth="1"/>
    <col min="10" max="10" width="5.77734375" style="2" customWidth="1"/>
    <col min="11" max="12" width="5.77734375" customWidth="1"/>
    <col min="13" max="13" width="7.77734375" style="3" customWidth="1"/>
    <col min="14" max="14" width="1" customWidth="1"/>
    <col min="15" max="15" width="2.77734375" customWidth="1"/>
  </cols>
  <sheetData>
    <row r="1" spans="1:13" ht="24.6" x14ac:dyDescent="0.4">
      <c r="B1" s="30" t="s">
        <v>145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3" spans="1:13" x14ac:dyDescent="0.3">
      <c r="A3" s="4" t="s">
        <v>25</v>
      </c>
      <c r="B3" t="s">
        <v>6</v>
      </c>
      <c r="C3" t="s">
        <v>7</v>
      </c>
      <c r="D3">
        <v>15</v>
      </c>
      <c r="E3">
        <v>11</v>
      </c>
      <c r="F3">
        <v>3</v>
      </c>
      <c r="G3">
        <v>1</v>
      </c>
      <c r="H3">
        <v>54</v>
      </c>
      <c r="I3" s="1" t="s">
        <v>1</v>
      </c>
      <c r="J3" s="2">
        <v>22</v>
      </c>
      <c r="K3">
        <v>25</v>
      </c>
      <c r="L3">
        <v>10</v>
      </c>
      <c r="M3" s="3">
        <v>0.66700000000000004</v>
      </c>
    </row>
    <row r="4" spans="1:13" x14ac:dyDescent="0.3">
      <c r="A4" s="4" t="s">
        <v>26</v>
      </c>
      <c r="B4" t="s">
        <v>13</v>
      </c>
      <c r="C4" t="s">
        <v>125</v>
      </c>
      <c r="D4">
        <v>16</v>
      </c>
      <c r="E4">
        <v>9</v>
      </c>
      <c r="F4">
        <v>4</v>
      </c>
      <c r="G4">
        <v>3</v>
      </c>
      <c r="H4">
        <v>60</v>
      </c>
      <c r="I4" s="1" t="s">
        <v>1</v>
      </c>
      <c r="J4" s="2">
        <v>45</v>
      </c>
      <c r="K4">
        <v>22</v>
      </c>
      <c r="L4">
        <v>6</v>
      </c>
      <c r="M4" s="3">
        <v>0.375</v>
      </c>
    </row>
    <row r="5" spans="1:13" x14ac:dyDescent="0.3">
      <c r="A5" s="4" t="s">
        <v>27</v>
      </c>
      <c r="B5" t="s">
        <v>9</v>
      </c>
      <c r="C5" t="s">
        <v>7</v>
      </c>
      <c r="D5">
        <v>14</v>
      </c>
      <c r="E5">
        <v>7</v>
      </c>
      <c r="F5">
        <v>6</v>
      </c>
      <c r="G5">
        <v>1</v>
      </c>
      <c r="H5">
        <v>43</v>
      </c>
      <c r="I5" s="1" t="s">
        <v>1</v>
      </c>
      <c r="J5" s="2">
        <v>18</v>
      </c>
      <c r="K5">
        <v>20</v>
      </c>
      <c r="L5">
        <v>6</v>
      </c>
      <c r="M5" s="3">
        <v>0.42899999999999999</v>
      </c>
    </row>
    <row r="6" spans="1:13" x14ac:dyDescent="0.3">
      <c r="A6" s="4" t="s">
        <v>28</v>
      </c>
      <c r="B6" t="s">
        <v>8</v>
      </c>
      <c r="C6" t="s">
        <v>7</v>
      </c>
      <c r="D6">
        <v>13</v>
      </c>
      <c r="E6">
        <v>8</v>
      </c>
      <c r="F6">
        <v>3</v>
      </c>
      <c r="G6">
        <v>2</v>
      </c>
      <c r="H6">
        <v>43</v>
      </c>
      <c r="I6" s="1" t="s">
        <v>1</v>
      </c>
      <c r="J6" s="2">
        <v>26</v>
      </c>
      <c r="K6">
        <v>19</v>
      </c>
      <c r="L6">
        <v>6</v>
      </c>
      <c r="M6" s="3">
        <v>0.46200000000000002</v>
      </c>
    </row>
    <row r="7" spans="1:13" x14ac:dyDescent="0.3">
      <c r="A7" s="4" t="s">
        <v>29</v>
      </c>
      <c r="B7" t="s">
        <v>126</v>
      </c>
      <c r="C7" t="s">
        <v>125</v>
      </c>
      <c r="D7">
        <v>15</v>
      </c>
      <c r="E7">
        <v>7</v>
      </c>
      <c r="F7">
        <v>6</v>
      </c>
      <c r="G7">
        <v>2</v>
      </c>
      <c r="H7">
        <v>53</v>
      </c>
      <c r="I7" s="1" t="s">
        <v>1</v>
      </c>
      <c r="J7" s="2">
        <v>25</v>
      </c>
      <c r="K7">
        <v>20</v>
      </c>
      <c r="L7">
        <v>5</v>
      </c>
      <c r="M7" s="3">
        <v>0.33333333333333331</v>
      </c>
    </row>
    <row r="8" spans="1:13" x14ac:dyDescent="0.3">
      <c r="A8" s="4" t="s">
        <v>30</v>
      </c>
      <c r="B8" t="s">
        <v>16</v>
      </c>
      <c r="C8" t="s">
        <v>125</v>
      </c>
      <c r="D8">
        <v>11</v>
      </c>
      <c r="E8">
        <v>7</v>
      </c>
      <c r="F8">
        <v>1</v>
      </c>
      <c r="G8">
        <v>3</v>
      </c>
      <c r="H8">
        <v>37</v>
      </c>
      <c r="I8" s="1" t="s">
        <v>1</v>
      </c>
      <c r="J8" s="2">
        <v>30</v>
      </c>
      <c r="K8">
        <v>15</v>
      </c>
      <c r="L8">
        <v>4</v>
      </c>
      <c r="M8" s="3">
        <v>0.36363636363636365</v>
      </c>
    </row>
    <row r="9" spans="1:13" x14ac:dyDescent="0.3">
      <c r="A9" s="4" t="s">
        <v>31</v>
      </c>
      <c r="B9" t="s">
        <v>141</v>
      </c>
      <c r="C9" t="s">
        <v>7</v>
      </c>
      <c r="D9">
        <v>10</v>
      </c>
      <c r="E9">
        <v>5</v>
      </c>
      <c r="F9">
        <v>4</v>
      </c>
      <c r="G9">
        <v>1</v>
      </c>
      <c r="H9">
        <v>19</v>
      </c>
      <c r="I9" s="1" t="s">
        <v>1</v>
      </c>
      <c r="J9" s="2">
        <v>14</v>
      </c>
      <c r="K9">
        <v>14</v>
      </c>
      <c r="L9">
        <v>4</v>
      </c>
      <c r="M9" s="3">
        <v>0.4</v>
      </c>
    </row>
    <row r="10" spans="1:13" x14ac:dyDescent="0.3">
      <c r="A10" s="4" t="s">
        <v>32</v>
      </c>
      <c r="B10" t="s">
        <v>5</v>
      </c>
      <c r="C10" t="s">
        <v>139</v>
      </c>
      <c r="D10">
        <v>19</v>
      </c>
      <c r="E10">
        <v>10</v>
      </c>
      <c r="F10">
        <v>2</v>
      </c>
      <c r="G10">
        <v>7</v>
      </c>
      <c r="H10">
        <v>59</v>
      </c>
      <c r="I10" s="1" t="s">
        <v>1</v>
      </c>
      <c r="J10" s="2">
        <v>64</v>
      </c>
      <c r="K10">
        <v>22</v>
      </c>
      <c r="L10">
        <v>3</v>
      </c>
      <c r="M10" s="3">
        <v>0.158</v>
      </c>
    </row>
    <row r="11" spans="1:13" x14ac:dyDescent="0.3">
      <c r="A11" s="4" t="s">
        <v>33</v>
      </c>
      <c r="B11" t="s">
        <v>130</v>
      </c>
      <c r="C11" t="s">
        <v>131</v>
      </c>
      <c r="D11">
        <v>8</v>
      </c>
      <c r="E11">
        <v>5</v>
      </c>
      <c r="F11">
        <v>1</v>
      </c>
      <c r="G11">
        <v>2</v>
      </c>
      <c r="H11">
        <v>28</v>
      </c>
      <c r="I11" s="1" t="s">
        <v>1</v>
      </c>
      <c r="J11" s="2">
        <v>26</v>
      </c>
      <c r="K11">
        <v>11</v>
      </c>
      <c r="L11">
        <v>3</v>
      </c>
      <c r="M11" s="3">
        <v>0.375</v>
      </c>
    </row>
    <row r="12" spans="1:13" x14ac:dyDescent="0.3">
      <c r="A12" s="4" t="s">
        <v>34</v>
      </c>
      <c r="B12" t="s">
        <v>10</v>
      </c>
      <c r="C12" t="s">
        <v>7</v>
      </c>
      <c r="D12">
        <v>8</v>
      </c>
      <c r="E12">
        <v>4</v>
      </c>
      <c r="F12">
        <v>3</v>
      </c>
      <c r="G12">
        <v>1</v>
      </c>
      <c r="H12">
        <v>24</v>
      </c>
      <c r="I12" s="1" t="s">
        <v>1</v>
      </c>
      <c r="J12" s="2">
        <v>15</v>
      </c>
      <c r="K12">
        <v>11</v>
      </c>
      <c r="L12">
        <v>3</v>
      </c>
      <c r="M12" s="3">
        <v>0.375</v>
      </c>
    </row>
    <row r="13" spans="1:13" x14ac:dyDescent="0.3">
      <c r="A13" s="4" t="s">
        <v>35</v>
      </c>
      <c r="B13" t="s">
        <v>116</v>
      </c>
      <c r="C13" t="s">
        <v>117</v>
      </c>
      <c r="D13">
        <v>7</v>
      </c>
      <c r="E13">
        <v>5</v>
      </c>
      <c r="F13">
        <v>0</v>
      </c>
      <c r="G13">
        <v>2</v>
      </c>
      <c r="H13">
        <v>15</v>
      </c>
      <c r="I13" s="1" t="s">
        <v>1</v>
      </c>
      <c r="J13" s="2">
        <v>13</v>
      </c>
      <c r="K13">
        <v>10</v>
      </c>
      <c r="L13">
        <v>3</v>
      </c>
      <c r="M13" s="3">
        <v>0.42857142857142855</v>
      </c>
    </row>
    <row r="14" spans="1:13" x14ac:dyDescent="0.3">
      <c r="A14" s="4" t="s">
        <v>36</v>
      </c>
      <c r="B14" t="s">
        <v>12</v>
      </c>
      <c r="C14" t="s">
        <v>125</v>
      </c>
      <c r="D14">
        <v>7</v>
      </c>
      <c r="E14">
        <v>4</v>
      </c>
      <c r="F14">
        <v>2</v>
      </c>
      <c r="G14">
        <v>1</v>
      </c>
      <c r="H14">
        <v>26</v>
      </c>
      <c r="I14" s="1" t="s">
        <v>1</v>
      </c>
      <c r="J14" s="2">
        <v>10</v>
      </c>
      <c r="K14">
        <v>10</v>
      </c>
      <c r="L14">
        <v>3</v>
      </c>
      <c r="M14" s="3">
        <v>0.42857142857142855</v>
      </c>
    </row>
    <row r="15" spans="1:13" x14ac:dyDescent="0.3">
      <c r="A15" s="4" t="s">
        <v>37</v>
      </c>
      <c r="B15" t="s">
        <v>11</v>
      </c>
      <c r="C15" t="s">
        <v>125</v>
      </c>
      <c r="D15">
        <v>6</v>
      </c>
      <c r="E15">
        <v>3</v>
      </c>
      <c r="F15">
        <v>3</v>
      </c>
      <c r="G15">
        <v>0</v>
      </c>
      <c r="H15">
        <v>19</v>
      </c>
      <c r="I15" s="1" t="s">
        <v>1</v>
      </c>
      <c r="J15" s="2">
        <v>15</v>
      </c>
      <c r="K15">
        <v>9</v>
      </c>
      <c r="L15">
        <v>3</v>
      </c>
      <c r="M15" s="3">
        <v>0.5</v>
      </c>
    </row>
    <row r="16" spans="1:13" x14ac:dyDescent="0.3">
      <c r="A16" s="4" t="s">
        <v>38</v>
      </c>
      <c r="B16" t="s">
        <v>14</v>
      </c>
      <c r="C16" t="s">
        <v>125</v>
      </c>
      <c r="D16">
        <v>5</v>
      </c>
      <c r="E16">
        <v>3</v>
      </c>
      <c r="F16">
        <v>2</v>
      </c>
      <c r="G16">
        <v>0</v>
      </c>
      <c r="H16">
        <v>20</v>
      </c>
      <c r="I16" s="1" t="s">
        <v>1</v>
      </c>
      <c r="J16" s="2">
        <v>9</v>
      </c>
      <c r="K16">
        <v>8</v>
      </c>
      <c r="L16">
        <v>3</v>
      </c>
      <c r="M16" s="3">
        <v>0.6</v>
      </c>
    </row>
    <row r="17" spans="1:13" x14ac:dyDescent="0.3">
      <c r="A17" s="4" t="s">
        <v>39</v>
      </c>
      <c r="B17" t="s">
        <v>18</v>
      </c>
      <c r="C17" t="s">
        <v>139</v>
      </c>
      <c r="D17">
        <v>14</v>
      </c>
      <c r="E17">
        <v>6</v>
      </c>
      <c r="F17">
        <v>4</v>
      </c>
      <c r="G17">
        <v>4</v>
      </c>
      <c r="H17">
        <v>35</v>
      </c>
      <c r="I17" s="1" t="s">
        <v>1</v>
      </c>
      <c r="J17" s="2">
        <v>20</v>
      </c>
      <c r="K17">
        <v>16</v>
      </c>
      <c r="L17">
        <v>2</v>
      </c>
      <c r="M17" s="3">
        <v>0.14299999999999999</v>
      </c>
    </row>
    <row r="18" spans="1:13" x14ac:dyDescent="0.3">
      <c r="A18" s="4" t="s">
        <v>40</v>
      </c>
      <c r="B18" t="s">
        <v>128</v>
      </c>
      <c r="C18" t="s">
        <v>127</v>
      </c>
      <c r="D18">
        <v>7</v>
      </c>
      <c r="E18">
        <v>4</v>
      </c>
      <c r="F18">
        <v>1</v>
      </c>
      <c r="G18">
        <v>2</v>
      </c>
      <c r="H18">
        <v>20</v>
      </c>
      <c r="I18" s="1" t="s">
        <v>1</v>
      </c>
      <c r="J18" s="2">
        <v>13</v>
      </c>
      <c r="K18">
        <v>9</v>
      </c>
      <c r="L18">
        <v>2</v>
      </c>
      <c r="M18" s="3">
        <v>0.2857142857142857</v>
      </c>
    </row>
    <row r="19" spans="1:13" x14ac:dyDescent="0.3">
      <c r="A19" s="4" t="s">
        <v>41</v>
      </c>
      <c r="B19" t="s">
        <v>107</v>
      </c>
      <c r="C19" t="s">
        <v>106</v>
      </c>
      <c r="D19">
        <v>18</v>
      </c>
      <c r="E19">
        <v>6</v>
      </c>
      <c r="F19">
        <v>7</v>
      </c>
      <c r="G19">
        <v>5</v>
      </c>
      <c r="H19">
        <v>39</v>
      </c>
      <c r="I19" s="1" t="s">
        <v>1</v>
      </c>
      <c r="J19" s="2">
        <v>38</v>
      </c>
      <c r="K19">
        <v>19</v>
      </c>
      <c r="L19">
        <v>1</v>
      </c>
      <c r="M19" s="3">
        <v>5.5555555555555552E-2</v>
      </c>
    </row>
    <row r="20" spans="1:13" x14ac:dyDescent="0.3">
      <c r="A20" s="4" t="s">
        <v>42</v>
      </c>
      <c r="B20" t="s">
        <v>17</v>
      </c>
      <c r="C20" t="s">
        <v>139</v>
      </c>
      <c r="D20">
        <v>8</v>
      </c>
      <c r="E20">
        <v>4</v>
      </c>
      <c r="F20">
        <v>1</v>
      </c>
      <c r="G20">
        <v>3</v>
      </c>
      <c r="H20">
        <v>19</v>
      </c>
      <c r="I20" s="1" t="s">
        <v>1</v>
      </c>
      <c r="J20" s="2">
        <v>16</v>
      </c>
      <c r="K20">
        <v>9</v>
      </c>
      <c r="L20">
        <v>1</v>
      </c>
      <c r="M20" s="3">
        <v>0.125</v>
      </c>
    </row>
    <row r="21" spans="1:13" x14ac:dyDescent="0.3">
      <c r="A21" s="4" t="s">
        <v>43</v>
      </c>
      <c r="B21" t="s">
        <v>132</v>
      </c>
      <c r="C21" t="s">
        <v>131</v>
      </c>
      <c r="D21">
        <v>8</v>
      </c>
      <c r="E21">
        <v>4</v>
      </c>
      <c r="F21">
        <v>1</v>
      </c>
      <c r="G21">
        <v>3</v>
      </c>
      <c r="H21">
        <v>20</v>
      </c>
      <c r="I21" s="1" t="s">
        <v>1</v>
      </c>
      <c r="J21" s="2">
        <v>26</v>
      </c>
      <c r="K21">
        <v>9</v>
      </c>
      <c r="L21">
        <v>1</v>
      </c>
      <c r="M21" s="3">
        <v>0.125</v>
      </c>
    </row>
    <row r="22" spans="1:13" x14ac:dyDescent="0.3">
      <c r="A22" s="4" t="s">
        <v>44</v>
      </c>
      <c r="B22" t="s">
        <v>111</v>
      </c>
      <c r="C22" t="s">
        <v>109</v>
      </c>
      <c r="D22">
        <v>7</v>
      </c>
      <c r="E22">
        <v>3</v>
      </c>
      <c r="F22">
        <v>2</v>
      </c>
      <c r="G22">
        <v>2</v>
      </c>
      <c r="H22">
        <v>19</v>
      </c>
      <c r="I22" s="1" t="s">
        <v>1</v>
      </c>
      <c r="J22" s="2">
        <v>18</v>
      </c>
      <c r="K22">
        <v>8</v>
      </c>
      <c r="L22">
        <v>1</v>
      </c>
      <c r="M22" s="3">
        <v>0.14285714285714285</v>
      </c>
    </row>
    <row r="23" spans="1:13" x14ac:dyDescent="0.3">
      <c r="A23" s="4" t="s">
        <v>45</v>
      </c>
      <c r="B23" t="s">
        <v>108</v>
      </c>
      <c r="C23" t="s">
        <v>109</v>
      </c>
      <c r="D23">
        <v>6</v>
      </c>
      <c r="E23">
        <v>2</v>
      </c>
      <c r="F23">
        <v>3</v>
      </c>
      <c r="G23">
        <v>1</v>
      </c>
      <c r="H23">
        <v>11</v>
      </c>
      <c r="I23" s="1" t="s">
        <v>1</v>
      </c>
      <c r="J23" s="2">
        <v>7</v>
      </c>
      <c r="K23">
        <v>7</v>
      </c>
      <c r="L23">
        <v>1</v>
      </c>
      <c r="M23" s="3">
        <v>0.16666666666666666</v>
      </c>
    </row>
    <row r="24" spans="1:13" x14ac:dyDescent="0.3">
      <c r="A24" s="4" t="s">
        <v>46</v>
      </c>
      <c r="B24" t="s">
        <v>140</v>
      </c>
      <c r="C24" t="s">
        <v>139</v>
      </c>
      <c r="D24">
        <v>1</v>
      </c>
      <c r="E24">
        <v>1</v>
      </c>
      <c r="F24">
        <v>0</v>
      </c>
      <c r="G24">
        <v>0</v>
      </c>
      <c r="H24">
        <v>6</v>
      </c>
      <c r="I24" s="1" t="s">
        <v>1</v>
      </c>
      <c r="J24" s="2">
        <v>2</v>
      </c>
      <c r="K24">
        <v>2</v>
      </c>
      <c r="L24">
        <v>1</v>
      </c>
      <c r="M24" s="3">
        <v>1</v>
      </c>
    </row>
    <row r="25" spans="1:13" x14ac:dyDescent="0.3">
      <c r="A25" s="4" t="s">
        <v>47</v>
      </c>
      <c r="B25" t="s">
        <v>22</v>
      </c>
      <c r="C25" t="s">
        <v>139</v>
      </c>
      <c r="D25">
        <v>18</v>
      </c>
      <c r="E25">
        <v>6</v>
      </c>
      <c r="F25">
        <v>6</v>
      </c>
      <c r="G25">
        <v>6</v>
      </c>
      <c r="H25">
        <v>33</v>
      </c>
      <c r="I25" s="1" t="s">
        <v>1</v>
      </c>
      <c r="J25" s="2">
        <v>30</v>
      </c>
      <c r="K25">
        <v>18</v>
      </c>
      <c r="L25">
        <v>0</v>
      </c>
      <c r="M25" s="3">
        <v>0</v>
      </c>
    </row>
    <row r="26" spans="1:13" x14ac:dyDescent="0.3">
      <c r="A26" s="4" t="s">
        <v>48</v>
      </c>
      <c r="B26" t="s">
        <v>4</v>
      </c>
      <c r="C26" t="s">
        <v>106</v>
      </c>
      <c r="D26">
        <v>16</v>
      </c>
      <c r="E26">
        <v>6</v>
      </c>
      <c r="F26">
        <v>4</v>
      </c>
      <c r="G26">
        <v>6</v>
      </c>
      <c r="H26">
        <v>27</v>
      </c>
      <c r="I26" s="1" t="s">
        <v>1</v>
      </c>
      <c r="J26" s="2">
        <v>27</v>
      </c>
      <c r="K26">
        <v>16</v>
      </c>
      <c r="L26">
        <v>0</v>
      </c>
      <c r="M26" s="3">
        <v>0</v>
      </c>
    </row>
    <row r="27" spans="1:13" x14ac:dyDescent="0.3">
      <c r="A27" s="4" t="s">
        <v>49</v>
      </c>
      <c r="B27" t="s">
        <v>123</v>
      </c>
      <c r="C27" t="s">
        <v>121</v>
      </c>
      <c r="D27">
        <v>7</v>
      </c>
      <c r="E27">
        <v>3</v>
      </c>
      <c r="F27">
        <v>1</v>
      </c>
      <c r="G27">
        <v>3</v>
      </c>
      <c r="H27">
        <v>12</v>
      </c>
      <c r="I27" s="1" t="s">
        <v>1</v>
      </c>
      <c r="J27" s="2">
        <v>19</v>
      </c>
      <c r="K27">
        <v>7</v>
      </c>
      <c r="L27">
        <v>0</v>
      </c>
      <c r="M27" s="3">
        <v>0</v>
      </c>
    </row>
    <row r="28" spans="1:13" x14ac:dyDescent="0.3">
      <c r="A28" s="4" t="s">
        <v>50</v>
      </c>
      <c r="B28" t="s">
        <v>119</v>
      </c>
      <c r="C28" t="s">
        <v>117</v>
      </c>
      <c r="D28">
        <v>6</v>
      </c>
      <c r="E28">
        <v>3</v>
      </c>
      <c r="F28">
        <v>0</v>
      </c>
      <c r="G28">
        <v>3</v>
      </c>
      <c r="H28">
        <v>21</v>
      </c>
      <c r="I28" s="1" t="s">
        <v>1</v>
      </c>
      <c r="J28" s="2">
        <v>21</v>
      </c>
      <c r="K28">
        <v>6</v>
      </c>
      <c r="L28">
        <v>0</v>
      </c>
      <c r="M28" s="3">
        <v>0</v>
      </c>
    </row>
    <row r="29" spans="1:13" x14ac:dyDescent="0.3">
      <c r="A29" s="4" t="s">
        <v>51</v>
      </c>
      <c r="B29" t="s">
        <v>134</v>
      </c>
      <c r="C29" t="s">
        <v>135</v>
      </c>
      <c r="D29">
        <v>6</v>
      </c>
      <c r="E29">
        <v>3</v>
      </c>
      <c r="F29">
        <v>0</v>
      </c>
      <c r="G29">
        <v>3</v>
      </c>
      <c r="H29">
        <v>13</v>
      </c>
      <c r="I29" s="1" t="s">
        <v>1</v>
      </c>
      <c r="J29" s="2">
        <v>16</v>
      </c>
      <c r="K29">
        <v>6</v>
      </c>
      <c r="L29">
        <v>0</v>
      </c>
      <c r="M29" s="3">
        <v>0</v>
      </c>
    </row>
    <row r="30" spans="1:13" x14ac:dyDescent="0.3">
      <c r="A30" s="4" t="s">
        <v>52</v>
      </c>
      <c r="B30" t="s">
        <v>21</v>
      </c>
      <c r="C30" t="s">
        <v>127</v>
      </c>
      <c r="D30">
        <v>4</v>
      </c>
      <c r="E30">
        <v>2</v>
      </c>
      <c r="F30">
        <v>0</v>
      </c>
      <c r="G30">
        <v>2</v>
      </c>
      <c r="H30">
        <v>8</v>
      </c>
      <c r="I30" s="1" t="s">
        <v>1</v>
      </c>
      <c r="J30" s="2">
        <v>3</v>
      </c>
      <c r="K30">
        <v>4</v>
      </c>
      <c r="L30">
        <v>0</v>
      </c>
      <c r="M30" s="3">
        <v>0</v>
      </c>
    </row>
    <row r="31" spans="1:13" x14ac:dyDescent="0.3">
      <c r="A31" s="4" t="s">
        <v>53</v>
      </c>
      <c r="B31" t="s">
        <v>2</v>
      </c>
      <c r="C31" t="s">
        <v>106</v>
      </c>
      <c r="D31">
        <v>13</v>
      </c>
      <c r="E31">
        <v>4</v>
      </c>
      <c r="F31">
        <v>4</v>
      </c>
      <c r="G31">
        <v>5</v>
      </c>
      <c r="H31">
        <v>39</v>
      </c>
      <c r="I31" s="1" t="s">
        <v>1</v>
      </c>
      <c r="J31" s="2">
        <v>33</v>
      </c>
      <c r="K31">
        <v>12</v>
      </c>
      <c r="L31">
        <v>-1</v>
      </c>
      <c r="M31" s="3">
        <v>-7.6923076923076927E-2</v>
      </c>
    </row>
    <row r="32" spans="1:13" x14ac:dyDescent="0.3">
      <c r="A32" s="4" t="s">
        <v>54</v>
      </c>
      <c r="B32" t="s">
        <v>120</v>
      </c>
      <c r="C32" t="s">
        <v>117</v>
      </c>
      <c r="D32">
        <v>6</v>
      </c>
      <c r="E32">
        <v>2</v>
      </c>
      <c r="F32">
        <v>1</v>
      </c>
      <c r="G32">
        <v>3</v>
      </c>
      <c r="H32">
        <v>20</v>
      </c>
      <c r="I32" s="1" t="s">
        <v>1</v>
      </c>
      <c r="J32" s="2">
        <v>28</v>
      </c>
      <c r="K32">
        <v>5</v>
      </c>
      <c r="L32">
        <v>-1</v>
      </c>
      <c r="M32" s="3">
        <v>-0.16666666666666666</v>
      </c>
    </row>
    <row r="33" spans="1:13" x14ac:dyDescent="0.3">
      <c r="A33" s="4" t="s">
        <v>55</v>
      </c>
      <c r="B33" t="s">
        <v>20</v>
      </c>
      <c r="C33" t="s">
        <v>127</v>
      </c>
      <c r="D33">
        <v>6</v>
      </c>
      <c r="E33">
        <v>2</v>
      </c>
      <c r="F33">
        <v>1</v>
      </c>
      <c r="G33">
        <v>3</v>
      </c>
      <c r="H33">
        <v>18</v>
      </c>
      <c r="I33" s="1" t="s">
        <v>1</v>
      </c>
      <c r="J33" s="2">
        <v>20</v>
      </c>
      <c r="K33">
        <v>5</v>
      </c>
      <c r="L33">
        <v>-1</v>
      </c>
      <c r="M33" s="3">
        <v>-0.16666666666666666</v>
      </c>
    </row>
    <row r="34" spans="1:13" x14ac:dyDescent="0.3">
      <c r="A34" s="4" t="s">
        <v>56</v>
      </c>
      <c r="B34" t="s">
        <v>112</v>
      </c>
      <c r="C34" t="s">
        <v>109</v>
      </c>
      <c r="D34">
        <v>4</v>
      </c>
      <c r="E34">
        <v>1</v>
      </c>
      <c r="F34">
        <v>1</v>
      </c>
      <c r="G34">
        <v>2</v>
      </c>
      <c r="H34">
        <v>3</v>
      </c>
      <c r="I34" s="1" t="s">
        <v>1</v>
      </c>
      <c r="J34" s="2">
        <v>4</v>
      </c>
      <c r="K34">
        <v>3</v>
      </c>
      <c r="L34">
        <v>-1</v>
      </c>
      <c r="M34" s="3">
        <v>-0.25</v>
      </c>
    </row>
    <row r="35" spans="1:13" x14ac:dyDescent="0.3">
      <c r="A35" s="4" t="s">
        <v>57</v>
      </c>
      <c r="B35" t="s">
        <v>143</v>
      </c>
      <c r="C35" t="s">
        <v>23</v>
      </c>
      <c r="D35">
        <v>8</v>
      </c>
      <c r="E35">
        <v>2</v>
      </c>
      <c r="F35">
        <v>2</v>
      </c>
      <c r="G35">
        <v>4</v>
      </c>
      <c r="H35">
        <v>10</v>
      </c>
      <c r="I35" s="1" t="s">
        <v>1</v>
      </c>
      <c r="J35" s="2">
        <v>18</v>
      </c>
      <c r="K35">
        <v>6</v>
      </c>
      <c r="L35">
        <v>-2</v>
      </c>
      <c r="M35" s="3">
        <v>-0.25</v>
      </c>
    </row>
    <row r="36" spans="1:13" x14ac:dyDescent="0.3">
      <c r="A36" s="4" t="s">
        <v>58</v>
      </c>
      <c r="B36" t="s">
        <v>144</v>
      </c>
      <c r="C36" t="s">
        <v>23</v>
      </c>
      <c r="D36">
        <v>8</v>
      </c>
      <c r="E36">
        <v>3</v>
      </c>
      <c r="F36">
        <v>0</v>
      </c>
      <c r="G36">
        <v>5</v>
      </c>
      <c r="H36">
        <v>24</v>
      </c>
      <c r="I36" s="1" t="s">
        <v>1</v>
      </c>
      <c r="J36" s="2">
        <v>32</v>
      </c>
      <c r="K36">
        <v>6</v>
      </c>
      <c r="L36">
        <v>-2</v>
      </c>
      <c r="M36" s="3">
        <v>-0.25</v>
      </c>
    </row>
    <row r="37" spans="1:13" x14ac:dyDescent="0.3">
      <c r="A37" s="4" t="s">
        <v>59</v>
      </c>
      <c r="B37" t="s">
        <v>129</v>
      </c>
      <c r="C37" t="s">
        <v>127</v>
      </c>
      <c r="D37">
        <v>7</v>
      </c>
      <c r="E37">
        <v>2</v>
      </c>
      <c r="F37">
        <v>1</v>
      </c>
      <c r="G37">
        <v>4</v>
      </c>
      <c r="H37">
        <v>21</v>
      </c>
      <c r="I37" s="1" t="s">
        <v>1</v>
      </c>
      <c r="J37" s="2">
        <v>15</v>
      </c>
      <c r="K37">
        <v>5</v>
      </c>
      <c r="L37">
        <v>-2</v>
      </c>
      <c r="M37" s="3">
        <v>-0.2857142857142857</v>
      </c>
    </row>
    <row r="38" spans="1:13" x14ac:dyDescent="0.3">
      <c r="A38" s="4" t="s">
        <v>60</v>
      </c>
      <c r="B38" t="s">
        <v>24</v>
      </c>
      <c r="C38" t="s">
        <v>121</v>
      </c>
      <c r="D38">
        <v>5</v>
      </c>
      <c r="E38">
        <v>1</v>
      </c>
      <c r="F38">
        <v>1</v>
      </c>
      <c r="G38">
        <v>3</v>
      </c>
      <c r="H38">
        <v>6</v>
      </c>
      <c r="I38" s="1" t="s">
        <v>1</v>
      </c>
      <c r="J38" s="2">
        <v>12</v>
      </c>
      <c r="K38">
        <v>3</v>
      </c>
      <c r="L38">
        <v>-2</v>
      </c>
      <c r="M38" s="3">
        <v>-0.4</v>
      </c>
    </row>
    <row r="39" spans="1:13" x14ac:dyDescent="0.3">
      <c r="A39" s="4" t="s">
        <v>61</v>
      </c>
      <c r="B39" t="s">
        <v>118</v>
      </c>
      <c r="C39" t="s">
        <v>117</v>
      </c>
      <c r="D39">
        <v>5</v>
      </c>
      <c r="E39">
        <v>1</v>
      </c>
      <c r="F39">
        <v>1</v>
      </c>
      <c r="G39">
        <v>3</v>
      </c>
      <c r="H39">
        <v>9</v>
      </c>
      <c r="I39" s="1" t="s">
        <v>1</v>
      </c>
      <c r="J39" s="2">
        <v>12</v>
      </c>
      <c r="K39">
        <v>3</v>
      </c>
      <c r="L39">
        <v>-2</v>
      </c>
      <c r="M39" s="3">
        <v>-0.4</v>
      </c>
    </row>
    <row r="40" spans="1:13" x14ac:dyDescent="0.3">
      <c r="A40" s="4" t="s">
        <v>62</v>
      </c>
      <c r="B40" t="s">
        <v>15</v>
      </c>
      <c r="C40" t="s">
        <v>114</v>
      </c>
      <c r="D40">
        <v>19</v>
      </c>
      <c r="E40">
        <v>5</v>
      </c>
      <c r="F40">
        <v>6</v>
      </c>
      <c r="G40">
        <v>8</v>
      </c>
      <c r="H40">
        <v>48</v>
      </c>
      <c r="I40" s="1" t="s">
        <v>1</v>
      </c>
      <c r="J40" s="2">
        <v>52</v>
      </c>
      <c r="K40">
        <v>16</v>
      </c>
      <c r="L40">
        <v>-3</v>
      </c>
      <c r="M40" s="3">
        <v>-0.15789473684210525</v>
      </c>
    </row>
    <row r="41" spans="1:13" x14ac:dyDescent="0.3">
      <c r="A41" s="4" t="s">
        <v>63</v>
      </c>
      <c r="B41" t="s">
        <v>138</v>
      </c>
      <c r="C41" t="s">
        <v>135</v>
      </c>
      <c r="D41">
        <v>7</v>
      </c>
      <c r="E41">
        <v>2</v>
      </c>
      <c r="F41">
        <v>0</v>
      </c>
      <c r="G41">
        <v>5</v>
      </c>
      <c r="H41">
        <v>30</v>
      </c>
      <c r="I41" s="1" t="s">
        <v>1</v>
      </c>
      <c r="J41" s="2">
        <v>40</v>
      </c>
      <c r="K41">
        <v>4</v>
      </c>
      <c r="L41">
        <v>-3</v>
      </c>
      <c r="M41" s="3">
        <v>-0.42857142857142855</v>
      </c>
    </row>
    <row r="42" spans="1:13" x14ac:dyDescent="0.3">
      <c r="A42" s="4" t="s">
        <v>64</v>
      </c>
      <c r="B42" t="s">
        <v>110</v>
      </c>
      <c r="C42" t="s">
        <v>109</v>
      </c>
      <c r="D42">
        <v>7</v>
      </c>
      <c r="E42">
        <v>1</v>
      </c>
      <c r="F42">
        <v>2</v>
      </c>
      <c r="G42">
        <v>4</v>
      </c>
      <c r="H42">
        <v>12</v>
      </c>
      <c r="I42" s="1" t="s">
        <v>1</v>
      </c>
      <c r="J42" s="2">
        <v>13</v>
      </c>
      <c r="K42">
        <v>4</v>
      </c>
      <c r="L42">
        <v>-3</v>
      </c>
      <c r="M42" s="3">
        <v>-0.42857142857142855</v>
      </c>
    </row>
    <row r="43" spans="1:13" x14ac:dyDescent="0.3">
      <c r="A43" s="4" t="s">
        <v>65</v>
      </c>
      <c r="B43" t="s">
        <v>124</v>
      </c>
      <c r="C43" t="s">
        <v>121</v>
      </c>
      <c r="D43">
        <v>5</v>
      </c>
      <c r="E43">
        <v>1</v>
      </c>
      <c r="F43">
        <v>0</v>
      </c>
      <c r="G43">
        <v>4</v>
      </c>
      <c r="H43">
        <v>10</v>
      </c>
      <c r="I43" s="1" t="s">
        <v>1</v>
      </c>
      <c r="J43" s="2">
        <v>21</v>
      </c>
      <c r="K43">
        <v>2</v>
      </c>
      <c r="L43">
        <v>-3</v>
      </c>
      <c r="M43" s="3">
        <v>-0.6</v>
      </c>
    </row>
    <row r="44" spans="1:13" x14ac:dyDescent="0.3">
      <c r="A44" s="4" t="s">
        <v>66</v>
      </c>
      <c r="B44" t="s">
        <v>19</v>
      </c>
      <c r="C44" t="s">
        <v>114</v>
      </c>
      <c r="D44">
        <v>15</v>
      </c>
      <c r="E44">
        <v>4</v>
      </c>
      <c r="F44">
        <v>3</v>
      </c>
      <c r="G44">
        <v>8</v>
      </c>
      <c r="H44">
        <v>32</v>
      </c>
      <c r="I44" s="1" t="s">
        <v>1</v>
      </c>
      <c r="J44" s="2">
        <v>48</v>
      </c>
      <c r="K44">
        <v>11</v>
      </c>
      <c r="L44">
        <v>-4</v>
      </c>
      <c r="M44" s="3">
        <v>-0.26666666666666666</v>
      </c>
    </row>
    <row r="45" spans="1:13" x14ac:dyDescent="0.3">
      <c r="A45" s="4" t="s">
        <v>67</v>
      </c>
      <c r="B45" t="s">
        <v>3</v>
      </c>
      <c r="C45" t="s">
        <v>106</v>
      </c>
      <c r="D45">
        <v>13</v>
      </c>
      <c r="E45">
        <v>4</v>
      </c>
      <c r="F45">
        <v>1</v>
      </c>
      <c r="G45">
        <v>8</v>
      </c>
      <c r="H45">
        <v>20</v>
      </c>
      <c r="I45" s="1" t="s">
        <v>1</v>
      </c>
      <c r="J45" s="2">
        <v>27</v>
      </c>
      <c r="K45">
        <v>9</v>
      </c>
      <c r="L45">
        <v>-4</v>
      </c>
      <c r="M45" s="3">
        <v>-0.30769230769230771</v>
      </c>
    </row>
    <row r="46" spans="1:13" x14ac:dyDescent="0.3">
      <c r="A46" s="4" t="s">
        <v>68</v>
      </c>
      <c r="B46" t="s">
        <v>115</v>
      </c>
      <c r="C46" t="s">
        <v>114</v>
      </c>
      <c r="D46">
        <v>9</v>
      </c>
      <c r="E46">
        <v>1</v>
      </c>
      <c r="F46">
        <v>3</v>
      </c>
      <c r="G46">
        <v>5</v>
      </c>
      <c r="H46">
        <v>10</v>
      </c>
      <c r="I46" s="1" t="s">
        <v>1</v>
      </c>
      <c r="J46" s="2">
        <v>27</v>
      </c>
      <c r="K46">
        <v>5</v>
      </c>
      <c r="L46">
        <v>-4</v>
      </c>
      <c r="M46" s="3">
        <v>-0.44444444444444442</v>
      </c>
    </row>
    <row r="47" spans="1:13" x14ac:dyDescent="0.3">
      <c r="A47" s="4" t="s">
        <v>69</v>
      </c>
      <c r="B47" t="s">
        <v>137</v>
      </c>
      <c r="C47" t="s">
        <v>135</v>
      </c>
      <c r="D47">
        <v>6</v>
      </c>
      <c r="E47">
        <v>1</v>
      </c>
      <c r="F47">
        <v>0</v>
      </c>
      <c r="G47">
        <v>5</v>
      </c>
      <c r="H47">
        <v>13</v>
      </c>
      <c r="I47" s="1" t="s">
        <v>1</v>
      </c>
      <c r="J47" s="2">
        <v>20</v>
      </c>
      <c r="K47">
        <v>2</v>
      </c>
      <c r="L47">
        <v>-4</v>
      </c>
      <c r="M47" s="3">
        <v>-0.66666666666666663</v>
      </c>
    </row>
    <row r="48" spans="1:13" x14ac:dyDescent="0.3">
      <c r="A48" s="4" t="s">
        <v>70</v>
      </c>
      <c r="B48" t="s">
        <v>122</v>
      </c>
      <c r="C48" t="s">
        <v>121</v>
      </c>
      <c r="D48">
        <v>7</v>
      </c>
      <c r="E48">
        <v>0</v>
      </c>
      <c r="F48">
        <v>2</v>
      </c>
      <c r="G48">
        <v>5</v>
      </c>
      <c r="H48">
        <v>15</v>
      </c>
      <c r="I48" s="1" t="s">
        <v>1</v>
      </c>
      <c r="J48" s="2">
        <v>21</v>
      </c>
      <c r="K48">
        <v>2</v>
      </c>
      <c r="L48">
        <v>-5</v>
      </c>
      <c r="M48" s="3">
        <v>-0.7142857142857143</v>
      </c>
    </row>
    <row r="49" spans="1:13" x14ac:dyDescent="0.3">
      <c r="A49" s="4" t="s">
        <v>71</v>
      </c>
      <c r="B49" t="s">
        <v>136</v>
      </c>
      <c r="C49" t="s">
        <v>135</v>
      </c>
      <c r="D49">
        <v>5</v>
      </c>
      <c r="E49">
        <v>0</v>
      </c>
      <c r="F49">
        <v>0</v>
      </c>
      <c r="G49">
        <v>5</v>
      </c>
      <c r="H49">
        <v>4</v>
      </c>
      <c r="I49" s="1" t="s">
        <v>1</v>
      </c>
      <c r="J49" s="2">
        <v>26</v>
      </c>
      <c r="K49">
        <v>0</v>
      </c>
      <c r="L49">
        <v>-5</v>
      </c>
      <c r="M49" s="3">
        <v>-1</v>
      </c>
    </row>
    <row r="50" spans="1:13" x14ac:dyDescent="0.3">
      <c r="A50" s="4" t="s">
        <v>72</v>
      </c>
      <c r="B50" t="s">
        <v>113</v>
      </c>
      <c r="C50" t="s">
        <v>114</v>
      </c>
      <c r="D50">
        <v>17</v>
      </c>
      <c r="E50">
        <v>3</v>
      </c>
      <c r="F50">
        <v>5</v>
      </c>
      <c r="G50">
        <v>9</v>
      </c>
      <c r="H50">
        <v>33</v>
      </c>
      <c r="I50" s="1" t="s">
        <v>1</v>
      </c>
      <c r="J50" s="2">
        <v>51</v>
      </c>
      <c r="K50">
        <v>11</v>
      </c>
      <c r="L50">
        <v>-6</v>
      </c>
      <c r="M50" s="3">
        <v>-0.35294117647058826</v>
      </c>
    </row>
    <row r="51" spans="1:13" x14ac:dyDescent="0.3">
      <c r="A51" s="4" t="s">
        <v>73</v>
      </c>
      <c r="B51" t="s">
        <v>133</v>
      </c>
      <c r="C51" t="s">
        <v>131</v>
      </c>
      <c r="D51">
        <v>8</v>
      </c>
      <c r="E51">
        <v>1</v>
      </c>
      <c r="F51">
        <v>0</v>
      </c>
      <c r="G51">
        <v>7</v>
      </c>
      <c r="H51">
        <v>13</v>
      </c>
      <c r="I51" s="1" t="s">
        <v>1</v>
      </c>
      <c r="J51" s="2">
        <v>40</v>
      </c>
      <c r="K51">
        <v>2</v>
      </c>
      <c r="L51">
        <v>-6</v>
      </c>
      <c r="M51" s="3">
        <v>-0.75</v>
      </c>
    </row>
    <row r="52" spans="1:13" x14ac:dyDescent="0.3">
      <c r="A52" s="4" t="s">
        <v>74</v>
      </c>
      <c r="B52" t="s">
        <v>142</v>
      </c>
      <c r="C52" t="s">
        <v>23</v>
      </c>
      <c r="D52">
        <v>8</v>
      </c>
      <c r="E52">
        <v>0</v>
      </c>
      <c r="F52">
        <v>0</v>
      </c>
      <c r="G52">
        <v>8</v>
      </c>
      <c r="H52">
        <v>7</v>
      </c>
      <c r="I52" s="1" t="s">
        <v>1</v>
      </c>
      <c r="J52" s="2">
        <v>32</v>
      </c>
      <c r="K52">
        <v>0</v>
      </c>
      <c r="L52">
        <v>-8</v>
      </c>
      <c r="M52" s="3">
        <v>-1</v>
      </c>
    </row>
    <row r="53" spans="1:13" x14ac:dyDescent="0.3">
      <c r="I53" s="1"/>
    </row>
    <row r="54" spans="1:13" x14ac:dyDescent="0.3">
      <c r="I54" s="1"/>
    </row>
    <row r="55" spans="1:13" x14ac:dyDescent="0.3">
      <c r="I55" s="1"/>
    </row>
    <row r="56" spans="1:13" x14ac:dyDescent="0.3">
      <c r="I56" s="1"/>
    </row>
    <row r="57" spans="1:13" x14ac:dyDescent="0.3">
      <c r="I57" s="1"/>
    </row>
    <row r="58" spans="1:13" x14ac:dyDescent="0.3">
      <c r="I58" s="1"/>
    </row>
    <row r="59" spans="1:13" x14ac:dyDescent="0.3">
      <c r="I59" s="1"/>
    </row>
    <row r="60" spans="1:13" x14ac:dyDescent="0.3">
      <c r="I60" s="1"/>
    </row>
    <row r="61" spans="1:13" x14ac:dyDescent="0.3">
      <c r="I61" s="1"/>
    </row>
    <row r="62" spans="1:13" x14ac:dyDescent="0.3">
      <c r="I62" s="1"/>
    </row>
    <row r="63" spans="1:13" x14ac:dyDescent="0.3">
      <c r="I63" s="1"/>
    </row>
    <row r="64" spans="1:13" x14ac:dyDescent="0.3">
      <c r="I64" s="1"/>
    </row>
    <row r="65" spans="9:9" x14ac:dyDescent="0.3">
      <c r="I65" s="1"/>
    </row>
    <row r="66" spans="9:9" x14ac:dyDescent="0.3">
      <c r="I66" s="1"/>
    </row>
    <row r="67" spans="9:9" x14ac:dyDescent="0.3">
      <c r="I67" s="1"/>
    </row>
    <row r="68" spans="9:9" x14ac:dyDescent="0.3">
      <c r="I68" s="1"/>
    </row>
    <row r="69" spans="9:9" x14ac:dyDescent="0.3">
      <c r="I69" s="1"/>
    </row>
    <row r="70" spans="9:9" x14ac:dyDescent="0.3">
      <c r="I70" s="1"/>
    </row>
    <row r="71" spans="9:9" x14ac:dyDescent="0.3">
      <c r="I71" s="1"/>
    </row>
    <row r="72" spans="9:9" x14ac:dyDescent="0.3">
      <c r="I72" s="1"/>
    </row>
    <row r="73" spans="9:9" x14ac:dyDescent="0.3">
      <c r="I73" s="1"/>
    </row>
    <row r="74" spans="9:9" x14ac:dyDescent="0.3">
      <c r="I74" s="1"/>
    </row>
    <row r="75" spans="9:9" x14ac:dyDescent="0.3">
      <c r="I75" s="1"/>
    </row>
    <row r="76" spans="9:9" x14ac:dyDescent="0.3">
      <c r="I76" s="1"/>
    </row>
    <row r="77" spans="9:9" x14ac:dyDescent="0.3">
      <c r="I77" s="1"/>
    </row>
    <row r="78" spans="9:9" x14ac:dyDescent="0.3">
      <c r="I78" s="1"/>
    </row>
    <row r="79" spans="9:9" x14ac:dyDescent="0.3">
      <c r="I79" s="1"/>
    </row>
    <row r="80" spans="9:9" x14ac:dyDescent="0.3">
      <c r="I80" s="1"/>
    </row>
    <row r="81" spans="9:9" x14ac:dyDescent="0.3">
      <c r="I81" s="1"/>
    </row>
    <row r="82" spans="9:9" x14ac:dyDescent="0.3">
      <c r="I82" s="1"/>
    </row>
    <row r="83" spans="9:9" x14ac:dyDescent="0.3">
      <c r="I83" s="1"/>
    </row>
    <row r="84" spans="9:9" x14ac:dyDescent="0.3">
      <c r="I84" s="1"/>
    </row>
    <row r="85" spans="9:9" x14ac:dyDescent="0.3">
      <c r="I85" s="1"/>
    </row>
    <row r="86" spans="9:9" x14ac:dyDescent="0.3">
      <c r="I86" s="1"/>
    </row>
    <row r="87" spans="9:9" x14ac:dyDescent="0.3">
      <c r="I87" s="1"/>
    </row>
    <row r="88" spans="9:9" x14ac:dyDescent="0.3">
      <c r="I88" s="1"/>
    </row>
    <row r="89" spans="9:9" x14ac:dyDescent="0.3">
      <c r="I89" s="1"/>
    </row>
    <row r="90" spans="9:9" x14ac:dyDescent="0.3">
      <c r="I90" s="1"/>
    </row>
    <row r="91" spans="9:9" x14ac:dyDescent="0.3">
      <c r="I91" s="1"/>
    </row>
    <row r="92" spans="9:9" x14ac:dyDescent="0.3">
      <c r="I92" s="1"/>
    </row>
    <row r="93" spans="9:9" x14ac:dyDescent="0.3">
      <c r="I93" s="1"/>
    </row>
    <row r="94" spans="9:9" x14ac:dyDescent="0.3">
      <c r="I94" s="1"/>
    </row>
    <row r="95" spans="9:9" x14ac:dyDescent="0.3">
      <c r="I95" s="1"/>
    </row>
    <row r="96" spans="9:9" x14ac:dyDescent="0.3">
      <c r="I96" s="1"/>
    </row>
    <row r="97" spans="9:9" x14ac:dyDescent="0.3">
      <c r="I97" s="1"/>
    </row>
    <row r="98" spans="9:9" x14ac:dyDescent="0.3">
      <c r="I98" s="1"/>
    </row>
    <row r="99" spans="9:9" x14ac:dyDescent="0.3">
      <c r="I99" s="1"/>
    </row>
    <row r="100" spans="9:9" x14ac:dyDescent="0.3">
      <c r="I100" s="1"/>
    </row>
    <row r="101" spans="9:9" x14ac:dyDescent="0.3">
      <c r="I101" s="1"/>
    </row>
    <row r="102" spans="9:9" x14ac:dyDescent="0.3">
      <c r="I102" s="1"/>
    </row>
    <row r="103" spans="9:9" x14ac:dyDescent="0.3">
      <c r="I103" s="1"/>
    </row>
    <row r="104" spans="9:9" x14ac:dyDescent="0.3">
      <c r="I104" s="1"/>
    </row>
    <row r="105" spans="9:9" x14ac:dyDescent="0.3">
      <c r="I105" s="1"/>
    </row>
    <row r="106" spans="9:9" x14ac:dyDescent="0.3">
      <c r="I106" s="1"/>
    </row>
    <row r="107" spans="9:9" x14ac:dyDescent="0.3">
      <c r="I107" s="1"/>
    </row>
    <row r="108" spans="9:9" x14ac:dyDescent="0.3">
      <c r="I108" s="1"/>
    </row>
    <row r="109" spans="9:9" x14ac:dyDescent="0.3">
      <c r="I109" s="1"/>
    </row>
    <row r="110" spans="9:9" x14ac:dyDescent="0.3">
      <c r="I110" s="1"/>
    </row>
    <row r="111" spans="9:9" x14ac:dyDescent="0.3">
      <c r="I111" s="1"/>
    </row>
    <row r="112" spans="9:9" x14ac:dyDescent="0.3">
      <c r="I112" s="1"/>
    </row>
    <row r="113" spans="9:9" x14ac:dyDescent="0.3">
      <c r="I113" s="1"/>
    </row>
    <row r="114" spans="9:9" x14ac:dyDescent="0.3">
      <c r="I114" s="1"/>
    </row>
    <row r="115" spans="9:9" x14ac:dyDescent="0.3">
      <c r="I115" s="1"/>
    </row>
    <row r="116" spans="9:9" x14ac:dyDescent="0.3">
      <c r="I116" s="1"/>
    </row>
  </sheetData>
  <sortState xmlns:xlrd2="http://schemas.microsoft.com/office/spreadsheetml/2017/richdata2" ref="B3:M52">
    <sortCondition descending="1" ref="L3:L52"/>
    <sortCondition descending="1" ref="K3:K52"/>
  </sortState>
  <mergeCells count="1">
    <mergeCell ref="B1:M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Celkové poradi</vt:lpstr>
      <vt:lpstr>Finále</vt:lpstr>
      <vt:lpstr>Zakladni cast</vt:lpstr>
      <vt:lpstr>Tymy</vt:lpstr>
      <vt:lpstr>Statistika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2022-09-28T20:44:28Z</dcterms:modified>
</cp:coreProperties>
</file>