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2/"/>
    </mc:Choice>
  </mc:AlternateContent>
  <xr:revisionPtr revIDLastSave="163" documentId="13_ncr:1_{AD165D93-21A0-432F-8FFA-C89616C40143}" xr6:coauthVersionLast="47" xr6:coauthVersionMax="47" xr10:uidLastSave="{11D8128E-3FAE-47BD-B8FF-E4F350E38650}"/>
  <bookViews>
    <workbookView xWindow="-108" yWindow="-108" windowWidth="23256" windowHeight="12720" tabRatio="881" xr2:uid="{00000000-000D-0000-FFFF-FFFF00000000}"/>
  </bookViews>
  <sheets>
    <sheet name="Praha" sheetId="38" r:id="rId1"/>
    <sheet name="Břeclav" sheetId="39" r:id="rId2"/>
    <sheet name="Brno" sheetId="40" r:id="rId3"/>
    <sheet name="CP_Jednotlivci" sheetId="16" r:id="rId4"/>
    <sheet name="CP_Tymy" sheetId="30" r:id="rId5"/>
    <sheet name="Muzi" sheetId="18" r:id="rId6"/>
    <sheet name="Veterani" sheetId="25" r:id="rId7"/>
    <sheet name="Zeny" sheetId="19" r:id="rId8"/>
    <sheet name="Juniori" sheetId="20" r:id="rId9"/>
    <sheet name="St.zaci" sheetId="21" r:id="rId10"/>
    <sheet name="Ml.zaci" sheetId="22" r:id="rId11"/>
    <sheet name="Masters" sheetId="33" r:id="rId12"/>
    <sheet name="Žákovska_Tour" sheetId="37" r:id="rId13"/>
  </sheets>
  <definedNames>
    <definedName name="_xlnm._FilterDatabase" localSheetId="4" hidden="1">CP_Tymy!$B$3:$K$8</definedName>
    <definedName name="_xlnm._FilterDatabase" localSheetId="12" hidden="1">Žákovska_Tour!$B$4:$E$54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30" l="1"/>
  <c r="K11" i="30"/>
  <c r="L21" i="33"/>
  <c r="M21" i="33"/>
  <c r="L29" i="33"/>
  <c r="M29" i="33"/>
  <c r="L36" i="33"/>
  <c r="M36" i="33"/>
  <c r="L38" i="33"/>
  <c r="M38" i="33"/>
  <c r="L19" i="33" l="1"/>
  <c r="M19" i="33"/>
  <c r="L28" i="33"/>
  <c r="M28" i="33"/>
  <c r="L17" i="33"/>
  <c r="M17" i="33"/>
  <c r="L2" i="33"/>
  <c r="L8" i="33"/>
  <c r="M8" i="33"/>
  <c r="L13" i="33"/>
  <c r="M13" i="33"/>
  <c r="L3" i="33"/>
  <c r="M3" i="33"/>
  <c r="L34" i="33"/>
  <c r="M34" i="33"/>
  <c r="L40" i="33"/>
  <c r="M40" i="33"/>
  <c r="L22" i="33"/>
  <c r="M22" i="33"/>
  <c r="L25" i="33"/>
  <c r="M25" i="33"/>
  <c r="L31" i="33"/>
  <c r="M31" i="33"/>
  <c r="L35" i="33"/>
  <c r="M35" i="33"/>
  <c r="L39" i="33"/>
  <c r="M39" i="33"/>
  <c r="L9" i="33"/>
  <c r="M9" i="33"/>
  <c r="L6" i="33"/>
  <c r="M6" i="33"/>
  <c r="K9" i="30"/>
  <c r="J9" i="30"/>
  <c r="K10" i="30"/>
  <c r="J10" i="30"/>
  <c r="L18" i="33"/>
  <c r="M18" i="33"/>
  <c r="L14" i="33"/>
  <c r="M14" i="33"/>
  <c r="L10" i="33"/>
  <c r="M10" i="33"/>
  <c r="L33" i="33"/>
  <c r="M33" i="33"/>
  <c r="L27" i="33"/>
  <c r="M27" i="33"/>
  <c r="J6" i="30"/>
  <c r="K6" i="30"/>
  <c r="J5" i="30"/>
  <c r="K5" i="30"/>
  <c r="J4" i="30"/>
  <c r="K4" i="30"/>
  <c r="J7" i="30"/>
  <c r="K7" i="30"/>
  <c r="J3" i="30"/>
  <c r="K3" i="30"/>
  <c r="K8" i="30"/>
  <c r="J8" i="30"/>
  <c r="L20" i="33" l="1"/>
  <c r="M20" i="33"/>
  <c r="L24" i="33"/>
  <c r="M24" i="33"/>
  <c r="L5" i="33"/>
  <c r="M5" i="33"/>
  <c r="L26" i="33"/>
  <c r="M26" i="33"/>
  <c r="L16" i="33"/>
  <c r="M16" i="33"/>
  <c r="L32" i="33"/>
  <c r="M32" i="33"/>
  <c r="M37" i="33"/>
  <c r="L37" i="33"/>
  <c r="M12" i="33"/>
  <c r="L12" i="33"/>
  <c r="M30" i="33"/>
  <c r="L30" i="33"/>
  <c r="M23" i="33"/>
  <c r="L23" i="33"/>
  <c r="M11" i="33"/>
  <c r="L11" i="33"/>
  <c r="M2" i="33"/>
  <c r="M4" i="33"/>
  <c r="L4" i="33"/>
  <c r="M7" i="33"/>
  <c r="L7" i="33"/>
</calcChain>
</file>

<file path=xl/sharedStrings.xml><?xml version="1.0" encoding="utf-8"?>
<sst xmlns="http://schemas.openxmlformats.org/spreadsheetml/2006/main" count="2392" uniqueCount="560">
  <si>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</si>
  <si>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</si>
  <si>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</si>
  <si>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</si>
  <si>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</si>
  <si>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</si>
  <si>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</si>
  <si>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</si>
  <si>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</si>
  <si>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</si>
  <si>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</si>
  <si>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</si>
  <si>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</si>
  <si>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</si>
  <si>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</si>
  <si>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</si>
  <si>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</si>
  <si>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</si>
  <si>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</si>
  <si>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</si>
  <si>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</si>
  <si>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</si>
  <si>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</si>
  <si>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</si>
  <si>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</si>
  <si>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Celostátní</t>
  </si>
  <si>
    <t>Regionální</t>
  </si>
  <si>
    <t>Klub</t>
  </si>
  <si>
    <t>Z</t>
  </si>
  <si>
    <t>P</t>
  </si>
  <si>
    <t>Pořadí</t>
  </si>
  <si>
    <t>SVČ Most</t>
  </si>
  <si>
    <t>SEM Dalibor</t>
  </si>
  <si>
    <t>VRÁNA Martin</t>
  </si>
  <si>
    <t>VITULA Josef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</si>
  <si>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</si>
  <si>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</si>
  <si>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</si>
  <si>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</si>
  <si>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</si>
  <si>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</si>
  <si>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</si>
  <si>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</si>
  <si>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</si>
  <si>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</si>
  <si>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</si>
  <si>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</si>
  <si>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</si>
  <si>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</si>
  <si>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</si>
  <si>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</si>
  <si>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</si>
  <si>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</si>
  <si>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</si>
  <si>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</si>
  <si>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</si>
  <si>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</si>
  <si>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</si>
  <si>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</si>
  <si>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</si>
  <si>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</si>
  <si>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</si>
  <si>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</si>
  <si>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</si>
  <si>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</si>
  <si>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</si>
  <si>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</si>
  <si>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</si>
  <si>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</si>
  <si>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</si>
  <si>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</si>
  <si>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</si>
  <si>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</si>
  <si>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</si>
  <si>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</si>
  <si>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</si>
  <si>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</si>
  <si>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</si>
  <si>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</si>
  <si>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</si>
  <si>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</si>
  <si>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</si>
  <si>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</si>
  <si>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</si>
  <si>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</si>
  <si>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</si>
  <si>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</si>
  <si>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</si>
  <si>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</si>
  <si>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</si>
  <si>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</si>
  <si>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</si>
  <si>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</si>
  <si>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</si>
  <si>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</si>
  <si>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</si>
  <si>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</si>
  <si>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</si>
  <si>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</si>
  <si>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</si>
  <si>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</si>
  <si>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</si>
  <si>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</si>
  <si>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</si>
  <si>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</si>
  <si>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</si>
  <si>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</si>
  <si>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</si>
  <si>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VONDÁL Vít</t>
  </si>
  <si>
    <t>OŠLEJŠEK Jakub</t>
  </si>
  <si>
    <t>MALEČEK Jan</t>
  </si>
  <si>
    <t>PROCHÁZKA Ondřej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</si>
  <si>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</si>
  <si>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</si>
  <si>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</si>
  <si>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</si>
  <si>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</si>
  <si>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</si>
  <si>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</si>
  <si>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</si>
  <si>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</si>
  <si>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</si>
  <si>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</si>
  <si>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</si>
  <si>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</si>
  <si>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</si>
  <si>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ZAJÍČKOVÁ Petra</t>
  </si>
  <si>
    <t>BHC StarColor Most</t>
  </si>
  <si>
    <t>MATUŠČÍN Jan</t>
  </si>
  <si>
    <t>KŮŘIL Vít</t>
  </si>
  <si>
    <t>86.</t>
  </si>
  <si>
    <t>BUŠO Lukáš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</si>
  <si>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</si>
  <si>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</si>
  <si>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</si>
  <si>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</si>
  <si>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</si>
  <si>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</si>
  <si>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</si>
  <si>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</si>
  <si>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</si>
  <si>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</si>
  <si>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</si>
  <si>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</si>
  <si>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</si>
  <si>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</si>
  <si>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</si>
  <si>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</si>
  <si>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</si>
  <si>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</si>
  <si>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</si>
  <si>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</si>
  <si>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</si>
  <si>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</si>
  <si>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</si>
  <si>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</si>
  <si>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</si>
  <si>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</si>
  <si>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</si>
  <si>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</si>
  <si>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</si>
  <si>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Šprti Mutěnice</t>
  </si>
  <si>
    <t>ČERMÁK Oliver</t>
  </si>
  <si>
    <t>SÁČEK Tomáš</t>
  </si>
  <si>
    <t>NEČAS Jakub</t>
  </si>
  <si>
    <t>SHK Kadolec</t>
  </si>
  <si>
    <t>MOKRUŠA Matyáš</t>
  </si>
  <si>
    <t>KOCÁB Jan</t>
  </si>
  <si>
    <t>JIČÍNSKÝ David</t>
  </si>
  <si>
    <t>ŠERÁK Jan</t>
  </si>
  <si>
    <t>ŠVÉDOVÁ Lenka</t>
  </si>
  <si>
    <t>MOKRUŠA Michal</t>
  </si>
  <si>
    <t>TŘASÁK Vlastimil</t>
  </si>
  <si>
    <t>FRAŇKOVÁ Dominika</t>
  </si>
  <si>
    <t>Místo konání:</t>
  </si>
  <si>
    <t>Datum:</t>
  </si>
  <si>
    <t>Disciplína:</t>
  </si>
  <si>
    <t>Soutěž:</t>
  </si>
  <si>
    <t>Český pohár 2022</t>
  </si>
  <si>
    <t>Kategorie:</t>
  </si>
  <si>
    <t>Pořadatel:</t>
  </si>
  <si>
    <t>-</t>
  </si>
  <si>
    <t>ŘEHOŘ Jakub</t>
  </si>
  <si>
    <t>Dragons Modřice</t>
  </si>
  <si>
    <t>NĚMEČEK Zdeněk</t>
  </si>
  <si>
    <t>KLOUPAR Jakub</t>
  </si>
  <si>
    <t>HAJDUCH Jan Gabriel</t>
  </si>
  <si>
    <t>TRÁVNÍK Michal</t>
  </si>
  <si>
    <t>KOMÁREK Tomáš</t>
  </si>
  <si>
    <t>FRANĚK Tadeáš</t>
  </si>
  <si>
    <t>TĚŠITEL Marek</t>
  </si>
  <si>
    <t>VANÍČEK Matyáš</t>
  </si>
  <si>
    <t>KRMENČÍK Jan</t>
  </si>
  <si>
    <t>MICHÁLEK Lukáš</t>
  </si>
  <si>
    <t>HASIL Jakub</t>
  </si>
  <si>
    <t>MATUŠČÍN Jozef</t>
  </si>
  <si>
    <t>BHC Most</t>
  </si>
  <si>
    <t>KODÝTEK Tomáš</t>
  </si>
  <si>
    <t>PEČARKA Petr</t>
  </si>
  <si>
    <t>Černí Tygři 3.ZŠ Most</t>
  </si>
  <si>
    <t>TURINEK Ladislav</t>
  </si>
  <si>
    <t>VOJTULOVIČ Filip</t>
  </si>
  <si>
    <t>Netopýři Most</t>
  </si>
  <si>
    <t>VOJTULOVIČOVÁ Ema</t>
  </si>
  <si>
    <t>TRUHLÁŘ Václav</t>
  </si>
  <si>
    <t>BOHÁČEK Martin</t>
  </si>
  <si>
    <t>JUCHELKA Patrik</t>
  </si>
  <si>
    <t>HORÁK Karel Jun.</t>
  </si>
  <si>
    <t>NAKLÁDAL Jiří</t>
  </si>
  <si>
    <t>CESAR Gerhard</t>
  </si>
  <si>
    <t>MARTINČIČ Jakub</t>
  </si>
  <si>
    <t>KYZLINK Dalibor</t>
  </si>
  <si>
    <t>FRYČ Martin</t>
  </si>
  <si>
    <t>ŠUSTÁČEK Ladislav</t>
  </si>
  <si>
    <t>MATURA Ondřej</t>
  </si>
  <si>
    <t>JENÍČEK Josef</t>
  </si>
  <si>
    <t>Real Draci 18.ZŠ Most</t>
  </si>
  <si>
    <t>VOJTULOVIČ Václav</t>
  </si>
  <si>
    <t>Most</t>
  </si>
  <si>
    <t>BHC 15.ZŠ Most</t>
  </si>
  <si>
    <t>PEREZ Ihzak</t>
  </si>
  <si>
    <t>VESELÝ Aleš</t>
  </si>
  <si>
    <t>PEREZ Andres</t>
  </si>
  <si>
    <t>Tučňáci 14.ZŠ Most</t>
  </si>
  <si>
    <t>TRPKA Lukáš</t>
  </si>
  <si>
    <t>PROŠEK Vratislav</t>
  </si>
  <si>
    <t>KOMÁREK Vladimír</t>
  </si>
  <si>
    <t>KOMÁREK Jakub</t>
  </si>
  <si>
    <t>PROCHÁZKA Josef jun.</t>
  </si>
  <si>
    <t>STOHANZL Erik</t>
  </si>
  <si>
    <t>FOLTÝN Jaromír sen.</t>
  </si>
  <si>
    <t>Prague NHL</t>
  </si>
  <si>
    <t>JUSTRA Michal</t>
  </si>
  <si>
    <t>DUCHOŇ Michal</t>
  </si>
  <si>
    <t>PROCHÁZKA Jaromír</t>
  </si>
  <si>
    <t>Šprtmejkři Ostrava</t>
  </si>
  <si>
    <t>RACEK Karel</t>
  </si>
  <si>
    <t>NEŠPOR Pavel</t>
  </si>
  <si>
    <t>LOUČKA Matouš</t>
  </si>
  <si>
    <t>ONDRA Radim</t>
  </si>
  <si>
    <t>Sokol Střelice</t>
  </si>
  <si>
    <t>BLAHETEK MICHÁLEK Martin</t>
  </si>
  <si>
    <t>ČECH Adam</t>
  </si>
  <si>
    <t>LUDVÍK Vojtěch</t>
  </si>
  <si>
    <t>ŠKORPÍK Miroslav</t>
  </si>
  <si>
    <t>PROCHÁZKA Patrik</t>
  </si>
  <si>
    <t>Brno</t>
  </si>
  <si>
    <t>VOCÁSEK Jaroslav</t>
  </si>
  <si>
    <t>BHL Žďár nad Sázavou</t>
  </si>
  <si>
    <t>POŠTULKA Martin</t>
  </si>
  <si>
    <t>POŠTULKA Jan</t>
  </si>
  <si>
    <t>KOZÁK Petr</t>
  </si>
  <si>
    <t>FRÝBA Dalibor</t>
  </si>
  <si>
    <t>KURÁŇ Adam</t>
  </si>
  <si>
    <t>KOVÁŘ Roman</t>
  </si>
  <si>
    <t>KRATOCHVÍL Jiří</t>
  </si>
  <si>
    <t>SITA Libor</t>
  </si>
  <si>
    <t>JUŘÍČEK Roman</t>
  </si>
  <si>
    <t>HELA Michael</t>
  </si>
  <si>
    <t>ŠUSTR Adam</t>
  </si>
  <si>
    <t>KOVÁŘOVÁ Veronika</t>
  </si>
  <si>
    <t>STLOUKAL Mojmír</t>
  </si>
  <si>
    <t>ODEHNAL Ivo</t>
  </si>
  <si>
    <t>SOTCHI Dan</t>
  </si>
  <si>
    <t>ŽVAKOVÁ Kamila</t>
  </si>
  <si>
    <t>B.H.C. Dobrá</t>
  </si>
  <si>
    <t>DLAPAL Kamil</t>
  </si>
  <si>
    <t>TOMANDL Michal</t>
  </si>
  <si>
    <t>ČECH Jaroslav</t>
  </si>
  <si>
    <t>RUSNOK Alex</t>
  </si>
  <si>
    <t>BARÁNKOVÁ Ema</t>
  </si>
  <si>
    <t>RATAJSKÝ Šimon</t>
  </si>
  <si>
    <t>POŠTULKOVÁ Adéla</t>
  </si>
  <si>
    <t>STRAKA Jakub</t>
  </si>
  <si>
    <t>KABRIEL Matěj</t>
  </si>
  <si>
    <t>ZAJÍC Radim</t>
  </si>
  <si>
    <t>PROCHÁZKOVÁ Stella</t>
  </si>
  <si>
    <t>(ročník 2005 - 2007)</t>
  </si>
  <si>
    <t xml:space="preserve">THE Orel Bohunice </t>
  </si>
  <si>
    <t>(ročník 1900 - 2010)</t>
  </si>
  <si>
    <t>POŘADÍ ČESKÉHO POHÁRU 2022 - ŽENY</t>
  </si>
  <si>
    <t>POŘADÍ ČESKÉHO POHÁRU 2022 - VETERÁNI</t>
  </si>
  <si>
    <t>POŘADÍ ČESKÉHO POHÁRU 2022 - JUNIOŘI</t>
  </si>
  <si>
    <t>POSTUP NA MČR</t>
  </si>
  <si>
    <t>Součet</t>
  </si>
  <si>
    <t>POŘADÍ ČESKÉHO POHÁRU 2022 - MUŽI</t>
  </si>
  <si>
    <t>POŘADÍ ČESKÉHO POHÁRU 2022 - STARŠÍ ŽÁCI</t>
  </si>
  <si>
    <t>(ročník 2008 - 2010)</t>
  </si>
  <si>
    <t>POŘADÍ ČESKÉHO POHÁRU 2022 - MLADŠÍ ŽÁCI</t>
  </si>
  <si>
    <t>(ročník 2011 - 2022)</t>
  </si>
  <si>
    <t>A</t>
  </si>
  <si>
    <t>C</t>
  </si>
  <si>
    <t>D</t>
  </si>
  <si>
    <t>(ročník 1900 - 2004)</t>
  </si>
  <si>
    <t>(ročník 1900 - 1972)</t>
  </si>
  <si>
    <t>Kat</t>
  </si>
  <si>
    <t>POŘADÍ ČESKÉHO POHÁRU 2022</t>
  </si>
  <si>
    <t>Jednotlivci</t>
  </si>
  <si>
    <t>Kmenová listina (klub)</t>
  </si>
  <si>
    <t>Břeclav</t>
  </si>
  <si>
    <t>Billiard-hockey club Most</t>
  </si>
  <si>
    <t>Stolní hokejová liga Brno</t>
  </si>
  <si>
    <t>CELKEM</t>
  </si>
  <si>
    <t>TURNAJŮ</t>
  </si>
  <si>
    <t>POSTUP DO FINÁLE</t>
  </si>
  <si>
    <t>MASTERS 2022</t>
  </si>
  <si>
    <t>GRIMMOVÁ Valentina</t>
  </si>
  <si>
    <t>VESELÝ Jan</t>
  </si>
  <si>
    <t>KARAFA Jakub</t>
  </si>
  <si>
    <t>BAMBUCH Erik</t>
  </si>
  <si>
    <t>TĚŠITEL Štěpán</t>
  </si>
  <si>
    <t>OPL Vítkov</t>
  </si>
  <si>
    <t>HORÁK Jiří Jun.</t>
  </si>
  <si>
    <t>BHK Ice Queen Boskovice</t>
  </si>
  <si>
    <t>KRMÍČEK Matěj</t>
  </si>
  <si>
    <t>MACHOVSKÝ Robin</t>
  </si>
  <si>
    <t>TUČEK Roman</t>
  </si>
  <si>
    <t>NOVOTNÝ Štěpán</t>
  </si>
  <si>
    <t>PEŠKO Štěpán</t>
  </si>
  <si>
    <t>KUČERA Martin</t>
  </si>
  <si>
    <t>VANČUROVÁ Milada</t>
  </si>
  <si>
    <t>TICHAVSKÝ Milan</t>
  </si>
  <si>
    <t>ŠPRTI Mutěnice</t>
  </si>
  <si>
    <t>BĚLOHOUBEK Pavel</t>
  </si>
  <si>
    <t>FERUGA Bohumil</t>
  </si>
  <si>
    <t>PAŘEZ Martin</t>
  </si>
  <si>
    <t>SHL WIP Reklama D. Voda</t>
  </si>
  <si>
    <t>VOŘÍŠEK Tomáš</t>
  </si>
  <si>
    <t>NAHODIL Petr</t>
  </si>
  <si>
    <t>ČADA Karel</t>
  </si>
  <si>
    <t>CHALUPNÍK Jiří</t>
  </si>
  <si>
    <t>KUNDRATA Oliver</t>
  </si>
  <si>
    <t>BOHÁČKOVÁ Hana</t>
  </si>
  <si>
    <t>CHALUPNÍK Josef</t>
  </si>
  <si>
    <t>NEMEŠKALOVÁ Zdeňka</t>
  </si>
  <si>
    <t>Hustopeče</t>
  </si>
  <si>
    <t>PÁLENÍČEK Karel</t>
  </si>
  <si>
    <t>CHALUPNÍK Aleš</t>
  </si>
  <si>
    <t>NEMEŠKAL Radim</t>
  </si>
  <si>
    <t>MALINA Miloš</t>
  </si>
  <si>
    <t>Řečkovice</t>
  </si>
  <si>
    <t>MALÝ Vladimír</t>
  </si>
  <si>
    <t>FOLTÝN Richard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</si>
  <si>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</si>
  <si>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</si>
  <si>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</si>
  <si>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</si>
  <si>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</si>
  <si>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</si>
  <si>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</si>
  <si>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</si>
  <si>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</si>
  <si>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</si>
  <si>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</si>
  <si>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</si>
  <si>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</si>
  <si>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</si>
  <si>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</si>
  <si>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</si>
  <si>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</si>
  <si>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</si>
  <si>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</si>
  <si>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</si>
  <si>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</si>
  <si>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</si>
  <si>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</si>
  <si>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</si>
  <si>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</si>
  <si>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</si>
  <si>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</si>
  <si>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</si>
  <si>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</si>
  <si>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</si>
  <si>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</si>
  <si>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ŽÁKOVSKÁ TOUR 2022</t>
  </si>
  <si>
    <t>(ročník 2008 - 2022)</t>
  </si>
  <si>
    <t>Mutěnice</t>
  </si>
  <si>
    <t>BERKÓ Sándor</t>
  </si>
  <si>
    <t>Hungary</t>
  </si>
  <si>
    <t>CIUCUR Alexandru</t>
  </si>
  <si>
    <t>Romania</t>
  </si>
  <si>
    <t>VAŇO Martin</t>
  </si>
  <si>
    <t>DONÁT Daniel</t>
  </si>
  <si>
    <t>KOMAN David</t>
  </si>
  <si>
    <t>KUBIŠTA Vojtěch</t>
  </si>
  <si>
    <t>FRÝBA Ondřej</t>
  </si>
  <si>
    <t>JUSTRA Filip</t>
  </si>
  <si>
    <t>Litvínov</t>
  </si>
  <si>
    <t>FOLTÝN Jaromír jun.</t>
  </si>
  <si>
    <t>BHC Moravský Krumlov</t>
  </si>
  <si>
    <t>ČERNÝ Ondřej</t>
  </si>
  <si>
    <t>NĚMEC Ondřej</t>
  </si>
  <si>
    <t>SSZŠ Litvínov</t>
  </si>
  <si>
    <t>CHALUPNÝ Jáchym</t>
  </si>
  <si>
    <t>PIPOTA Filip</t>
  </si>
  <si>
    <t>VÍTEK Matyáš</t>
  </si>
  <si>
    <t>SZŠ Optima Most</t>
  </si>
  <si>
    <t>KNAF Marek</t>
  </si>
  <si>
    <t>SEMENYŠÍN Daniel</t>
  </si>
  <si>
    <t>ŠIC Petr</t>
  </si>
  <si>
    <t>GRIMM Matyáš</t>
  </si>
  <si>
    <t>ZEMČÍKOVÁ Eliška</t>
  </si>
  <si>
    <t>BÍLEK Ondřej</t>
  </si>
  <si>
    <t>ČERMÁKOVÁ Valerie</t>
  </si>
  <si>
    <t>KOUTNÁ Darina</t>
  </si>
  <si>
    <t>ŠTORKÁN Pavel</t>
  </si>
  <si>
    <t>ŠIC Viktor</t>
  </si>
  <si>
    <t>KROUPA Jan</t>
  </si>
  <si>
    <t>SUK Ondřej</t>
  </si>
  <si>
    <t>SALAMA Sofia</t>
  </si>
  <si>
    <t>PLAČEK Vojtěch</t>
  </si>
  <si>
    <t>PADRTA Jan</t>
  </si>
  <si>
    <t>LÖSSEL Tomáš</t>
  </si>
  <si>
    <t>KREBS Petr</t>
  </si>
  <si>
    <t>Dobrá Voda</t>
  </si>
  <si>
    <t>SHL WIP Reklama Dobrá Voda</t>
  </si>
  <si>
    <t>ZÍKA Václav</t>
  </si>
  <si>
    <t>MACH Miloslav</t>
  </si>
  <si>
    <t>HONSA Jan</t>
  </si>
  <si>
    <t>MACH Jan sen.</t>
  </si>
  <si>
    <t>HONSA Jiří</t>
  </si>
  <si>
    <t>HONSA Václav</t>
  </si>
  <si>
    <t>HONSA Petr</t>
  </si>
  <si>
    <t>HONSA Jakub</t>
  </si>
  <si>
    <t>ČERVENÝ Petr</t>
  </si>
  <si>
    <t>MACHOVÁ Karolína</t>
  </si>
  <si>
    <t>MACHOVÁ Tereza</t>
  </si>
  <si>
    <t>HONSA Jan jun.</t>
  </si>
  <si>
    <t>Borovina</t>
  </si>
  <si>
    <t>PANTŮČEK Richard</t>
  </si>
  <si>
    <t>VYMYSLICKÝ Tomáš</t>
  </si>
  <si>
    <t>VALOUŠEK Tobiáš</t>
  </si>
  <si>
    <t>TSCHÖPA Vojtěch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</si>
  <si>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</si>
  <si>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</si>
  <si>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</si>
  <si>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</si>
  <si>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</si>
  <si>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</si>
  <si>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</si>
  <si>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</si>
  <si>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</si>
  <si>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</si>
  <si>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</si>
  <si>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</si>
  <si>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</si>
  <si>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</si>
  <si>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</si>
  <si>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</si>
  <si>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</si>
  <si>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</si>
  <si>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</si>
  <si>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</si>
  <si>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</si>
  <si>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</si>
  <si>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</si>
  <si>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</si>
  <si>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</si>
  <si>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</si>
  <si>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</si>
  <si>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</si>
  <si>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</si>
  <si>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</si>
  <si>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</si>
  <si>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</si>
  <si>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</si>
  <si>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</si>
  <si>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</si>
  <si>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</si>
  <si>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</si>
  <si>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</si>
  <si>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</si>
  <si>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</si>
  <si>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</si>
  <si>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</si>
  <si>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</si>
  <si>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</si>
  <si>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</si>
  <si>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</si>
  <si>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</si>
  <si>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Březí</t>
  </si>
  <si>
    <t>FRANKL Jaroslav</t>
  </si>
  <si>
    <t>KOŽÍŠEK Jaroslav</t>
  </si>
  <si>
    <t>Černí tygři 3.ZŠ Most</t>
  </si>
  <si>
    <t>STEJSKAL Tomáš</t>
  </si>
  <si>
    <t>SIEBERT Filip</t>
  </si>
  <si>
    <t>ZŠ Meziboří</t>
  </si>
  <si>
    <t>MATĚJKA Ondřej</t>
  </si>
  <si>
    <t>ZEMÁNEK Michael</t>
  </si>
  <si>
    <t>KUBIŠTA Kryštof</t>
  </si>
  <si>
    <t>POBUDA Robert</t>
  </si>
  <si>
    <t>SEČANSKÝ Adam Pavel</t>
  </si>
  <si>
    <t>OSTAPENKO Kateryna</t>
  </si>
  <si>
    <t>Ukraine</t>
  </si>
  <si>
    <t>PÁNOV Adam</t>
  </si>
  <si>
    <t>KOŽÍŠEK Luboš</t>
  </si>
  <si>
    <t>KULJAVCEV Viktor</t>
  </si>
  <si>
    <t>PÁNOV Jakub</t>
  </si>
  <si>
    <t>WEISSOVÁ Simona</t>
  </si>
  <si>
    <t>MALKUS Boris</t>
  </si>
  <si>
    <t>10.ZŠ Most</t>
  </si>
  <si>
    <t>BOHATA Tomáš</t>
  </si>
  <si>
    <t>PAPÁČEK Roman</t>
  </si>
  <si>
    <t>Olomouc</t>
  </si>
  <si>
    <t>ŠVESTKA Michal</t>
  </si>
  <si>
    <t>KRATOCHVÍLA Filip</t>
  </si>
  <si>
    <t>DAVID Vojtěch</t>
  </si>
  <si>
    <t>STRAKA Tomáš</t>
  </si>
  <si>
    <t>MARTINČIČ Michal</t>
  </si>
  <si>
    <t>DUŠEK ST. Miroslav</t>
  </si>
  <si>
    <t>DUŠEK Miroslav</t>
  </si>
  <si>
    <t>TLUSTOŠ Petr</t>
  </si>
  <si>
    <t>CHYTIL Jakub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</si>
  <si>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</si>
  <si>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</si>
  <si>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</si>
  <si>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</si>
  <si>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</si>
  <si>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</si>
  <si>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</si>
  <si>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</si>
  <si>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</si>
  <si>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</si>
  <si>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</si>
  <si>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</si>
  <si>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</si>
  <si>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</si>
  <si>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</si>
  <si>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</si>
  <si>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</si>
  <si>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</si>
  <si>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</si>
  <si>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</si>
  <si>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</si>
  <si>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</si>
  <si>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</si>
  <si>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</si>
  <si>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</si>
  <si>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</si>
  <si>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</si>
  <si>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Praha</t>
  </si>
  <si>
    <t>SMOLÍK Michal</t>
  </si>
  <si>
    <t>SEMOVÁ Pavlína</t>
  </si>
  <si>
    <t>MLCH Tomáš</t>
  </si>
  <si>
    <t>221.</t>
  </si>
  <si>
    <t>222.</t>
  </si>
  <si>
    <t>223.</t>
  </si>
  <si>
    <t>Doudeen Team</t>
  </si>
  <si>
    <t>ZŠ Veronské náměstí, Praha</t>
  </si>
  <si>
    <t>ČP12</t>
  </si>
  <si>
    <t>PRAŽSKÝ POHÁR 2022</t>
  </si>
  <si>
    <t>SMSH Severozápad</t>
  </si>
  <si>
    <t>Královo Pole, Brno</t>
  </si>
  <si>
    <t>Expres</t>
  </si>
  <si>
    <t>PÁLENÍČEK Milan</t>
  </si>
  <si>
    <t>Netopýři Most+B227</t>
  </si>
  <si>
    <t>224.</t>
  </si>
  <si>
    <t>FAMILY CUP</t>
  </si>
  <si>
    <t>ZŠ Břeclav</t>
  </si>
  <si>
    <t>MORAVIA OPEN (1.)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</si>
</sst>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4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24"/>
      <name val="Arial CE"/>
      <charset val="238"/>
    </font>
    <font>
      <b/>
      <sz val="9"/>
      <name val="Arial"/>
      <family val="2"/>
    </font>
    <font>
      <sz val="8"/>
      <name val="Arial"/>
      <charset val="238"/>
    </font>
    <font>
      <i/>
      <sz val="8"/>
      <name val="Arial"/>
      <family val="2"/>
    </font>
    <font>
      <sz val="10"/>
      <name val="Arial"/>
      <charset val="238"/>
    </font>
    <font>
      <i/>
      <sz val="10"/>
      <name val="Arial"/>
      <family val="2"/>
    </font>
    <font>
      <b/>
      <i/>
      <sz val="1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77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8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9" fillId="0" borderId="0"/>
    <xf numFmtId="0" fontId="34" fillId="0" borderId="0"/>
    <xf numFmtId="0" fontId="1" fillId="0" borderId="0"/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0" borderId="0"/>
  </cellStyleXfs>
  <cellXfs count="224">
    <xf numFmtId="0" fontId="0" fillId="0" borderId="0" xfId="0"/>
    <xf numFmtId="0" fontId="0" fillId="0" borderId="0" xfId="0"/>
    <xf numFmtId="0" fontId="0" fillId="46" borderId="0" xfId="0" applyFill="1" applyAlignment="1">
      <alignment horizontal="center"/>
    </xf>
    <xf numFmtId="0" fontId="0" fillId="46" borderId="0" xfId="0" applyFill="1" applyAlignment="1">
      <alignment horizontal="left"/>
    </xf>
    <xf numFmtId="0" fontId="0" fillId="46" borderId="0" xfId="0" applyFill="1"/>
    <xf numFmtId="0" fontId="1" fillId="46" borderId="13" xfId="357" applyFill="1" applyBorder="1" applyAlignment="1">
      <alignment horizontal="right"/>
    </xf>
    <xf numFmtId="0" fontId="0" fillId="46" borderId="14" xfId="0" applyFill="1" applyBorder="1"/>
    <xf numFmtId="0" fontId="1" fillId="46" borderId="14" xfId="357" applyFill="1" applyBorder="1"/>
    <xf numFmtId="0" fontId="1" fillId="46" borderId="14" xfId="357" applyFill="1" applyBorder="1" applyAlignment="1">
      <alignment horizontal="right"/>
    </xf>
    <xf numFmtId="0" fontId="1" fillId="46" borderId="14" xfId="357" applyFill="1" applyBorder="1" applyAlignment="1">
      <alignment horizontal="center"/>
    </xf>
    <xf numFmtId="0" fontId="1" fillId="46" borderId="14" xfId="357" applyFill="1" applyBorder="1" applyAlignment="1">
      <alignment horizontal="left"/>
    </xf>
    <xf numFmtId="0" fontId="1" fillId="46" borderId="15" xfId="357" applyFill="1" applyBorder="1"/>
    <xf numFmtId="0" fontId="25" fillId="46" borderId="0" xfId="0" applyFont="1" applyFill="1" applyBorder="1" applyAlignment="1">
      <alignment vertical="center"/>
    </xf>
    <xf numFmtId="0" fontId="25" fillId="46" borderId="0" xfId="0" applyFont="1" applyFill="1" applyBorder="1" applyAlignment="1">
      <alignment horizontal="right" vertical="center"/>
    </xf>
    <xf numFmtId="0" fontId="1" fillId="46" borderId="0" xfId="0" applyFont="1" applyFill="1"/>
    <xf numFmtId="0" fontId="1" fillId="46" borderId="0" xfId="0" applyFont="1" applyFill="1" applyAlignment="1"/>
    <xf numFmtId="0" fontId="30" fillId="46" borderId="0" xfId="0" applyFont="1" applyFill="1"/>
    <xf numFmtId="0" fontId="1" fillId="46" borderId="0" xfId="0" applyFont="1" applyFill="1" applyAlignment="1">
      <alignment shrinkToFit="1"/>
    </xf>
    <xf numFmtId="0" fontId="5" fillId="46" borderId="0" xfId="0" applyFont="1" applyFill="1" applyAlignment="1">
      <alignment horizontal="center"/>
    </xf>
    <xf numFmtId="0" fontId="1" fillId="46" borderId="0" xfId="0" applyFont="1" applyFill="1" applyAlignment="1">
      <alignment horizontal="left"/>
    </xf>
    <xf numFmtId="0" fontId="0" fillId="46" borderId="15" xfId="0" applyFill="1" applyBorder="1"/>
    <xf numFmtId="0" fontId="32" fillId="46" borderId="13" xfId="0" applyFont="1" applyFill="1" applyBorder="1"/>
    <xf numFmtId="0" fontId="0" fillId="46" borderId="27" xfId="0" applyFill="1" applyBorder="1"/>
    <xf numFmtId="0" fontId="0" fillId="46" borderId="28" xfId="0" applyFill="1" applyBorder="1"/>
    <xf numFmtId="0" fontId="32" fillId="46" borderId="30" xfId="0" applyFont="1" applyFill="1" applyBorder="1"/>
    <xf numFmtId="165" fontId="2" fillId="46" borderId="31" xfId="0" applyNumberFormat="1" applyFont="1" applyFill="1" applyBorder="1" applyAlignment="1">
      <alignment horizontal="center" shrinkToFit="1"/>
    </xf>
    <xf numFmtId="165" fontId="2" fillId="46" borderId="33" xfId="0" applyNumberFormat="1" applyFont="1" applyFill="1" applyBorder="1" applyAlignment="1">
      <alignment horizontal="center" shrinkToFit="1"/>
    </xf>
    <xf numFmtId="0" fontId="23" fillId="46" borderId="0" xfId="0" applyFont="1" applyFill="1" applyAlignment="1">
      <alignment horizontal="center" vertical="center"/>
    </xf>
    <xf numFmtId="0" fontId="23" fillId="46" borderId="18" xfId="0" applyFont="1" applyFill="1" applyBorder="1" applyAlignment="1">
      <alignment horizontal="center" vertical="center"/>
    </xf>
    <xf numFmtId="165" fontId="2" fillId="46" borderId="36" xfId="0" applyNumberFormat="1" applyFont="1" applyFill="1" applyBorder="1" applyAlignment="1">
      <alignment horizontal="center" shrinkToFit="1"/>
    </xf>
    <xf numFmtId="0" fontId="32" fillId="46" borderId="26" xfId="0" applyFont="1" applyFill="1" applyBorder="1" applyAlignment="1">
      <alignment horizontal="center"/>
    </xf>
    <xf numFmtId="0" fontId="32" fillId="46" borderId="32" xfId="0" applyFont="1" applyFill="1" applyBorder="1" applyAlignment="1">
      <alignment horizontal="center"/>
    </xf>
    <xf numFmtId="0" fontId="30" fillId="46" borderId="17" xfId="0" applyFont="1" applyFill="1" applyBorder="1"/>
    <xf numFmtId="0" fontId="31" fillId="46" borderId="32" xfId="0" applyFont="1" applyFill="1" applyBorder="1" applyAlignment="1">
      <alignment horizontal="center"/>
    </xf>
    <xf numFmtId="0" fontId="41" fillId="46" borderId="37" xfId="0" applyFont="1" applyFill="1" applyBorder="1" applyAlignment="1">
      <alignment vertical="center" textRotation="90" wrapText="1"/>
    </xf>
    <xf numFmtId="0" fontId="1" fillId="46" borderId="27" xfId="0" applyFont="1" applyFill="1" applyBorder="1" applyAlignment="1">
      <alignment shrinkToFit="1"/>
    </xf>
    <xf numFmtId="0" fontId="31" fillId="46" borderId="26" xfId="0" applyFont="1" applyFill="1" applyBorder="1" applyAlignment="1">
      <alignment horizontal="center"/>
    </xf>
    <xf numFmtId="0" fontId="1" fillId="49" borderId="0" xfId="0" applyFont="1" applyFill="1"/>
    <xf numFmtId="0" fontId="1" fillId="48" borderId="0" xfId="0" applyFont="1" applyFill="1"/>
    <xf numFmtId="0" fontId="1" fillId="50" borderId="0" xfId="0" applyFont="1" applyFill="1"/>
    <xf numFmtId="0" fontId="1" fillId="51" borderId="0" xfId="0" applyFont="1" applyFill="1"/>
    <xf numFmtId="0" fontId="23" fillId="46" borderId="0" xfId="0" applyFont="1" applyFill="1" applyBorder="1" applyAlignment="1">
      <alignment horizontal="center" vertical="center"/>
    </xf>
    <xf numFmtId="0" fontId="1" fillId="46" borderId="28" xfId="0" applyFont="1" applyFill="1" applyBorder="1" applyAlignment="1">
      <alignment shrinkToFit="1"/>
    </xf>
    <xf numFmtId="0" fontId="31" fillId="46" borderId="28" xfId="0" applyFont="1" applyFill="1" applyBorder="1" applyAlignment="1">
      <alignment horizontal="left"/>
    </xf>
    <xf numFmtId="0" fontId="31" fillId="46" borderId="15" xfId="0" applyFont="1" applyFill="1" applyBorder="1" applyAlignment="1">
      <alignment horizontal="left"/>
    </xf>
    <xf numFmtId="0" fontId="1" fillId="46" borderId="0" xfId="0" applyFont="1" applyFill="1" applyBorder="1"/>
    <xf numFmtId="0" fontId="31" fillId="46" borderId="32" xfId="357" applyFont="1" applyFill="1" applyBorder="1" applyAlignment="1">
      <alignment horizontal="right"/>
    </xf>
    <xf numFmtId="3" fontId="31" fillId="46" borderId="29" xfId="0" applyNumberFormat="1" applyFont="1" applyFill="1" applyBorder="1" applyAlignment="1"/>
    <xf numFmtId="3" fontId="31" fillId="46" borderId="45" xfId="0" applyNumberFormat="1" applyFont="1" applyFill="1" applyBorder="1" applyAlignment="1"/>
    <xf numFmtId="0" fontId="31" fillId="46" borderId="26" xfId="357" applyFont="1" applyFill="1" applyBorder="1" applyAlignment="1">
      <alignment horizontal="right"/>
    </xf>
    <xf numFmtId="0" fontId="31" fillId="46" borderId="50" xfId="0" applyFont="1" applyFill="1" applyBorder="1"/>
    <xf numFmtId="0" fontId="33" fillId="46" borderId="50" xfId="0" applyFont="1" applyFill="1" applyBorder="1" applyAlignment="1">
      <alignment horizontal="center" shrinkToFit="1"/>
    </xf>
    <xf numFmtId="0" fontId="33" fillId="46" borderId="49" xfId="0" applyFont="1" applyFill="1" applyBorder="1" applyAlignment="1">
      <alignment horizontal="center" shrinkToFit="1"/>
    </xf>
    <xf numFmtId="0" fontId="5" fillId="46" borderId="0" xfId="0" applyFont="1" applyFill="1"/>
    <xf numFmtId="0" fontId="38" fillId="46" borderId="0" xfId="0" applyFont="1" applyFill="1"/>
    <xf numFmtId="0" fontId="0" fillId="0" borderId="0" xfId="0" applyAlignment="1">
      <alignment horizontal="center"/>
    </xf>
    <xf numFmtId="0" fontId="5" fillId="0" borderId="0" xfId="0" applyFont="1"/>
    <xf numFmtId="0" fontId="38" fillId="0" borderId="0" xfId="0" applyFont="1"/>
    <xf numFmtId="164" fontId="38" fillId="46" borderId="48" xfId="0" applyNumberFormat="1" applyFont="1" applyFill="1" applyBorder="1" applyAlignment="1">
      <alignment horizontal="center" textRotation="90" wrapText="1"/>
    </xf>
    <xf numFmtId="0" fontId="31" fillId="46" borderId="44" xfId="0" applyFont="1" applyFill="1" applyBorder="1"/>
    <xf numFmtId="0" fontId="31" fillId="46" borderId="54" xfId="0" applyFont="1" applyFill="1" applyBorder="1"/>
    <xf numFmtId="0" fontId="33" fillId="46" borderId="54" xfId="0" applyFont="1" applyFill="1" applyBorder="1" applyAlignment="1">
      <alignment horizontal="center" shrinkToFit="1"/>
    </xf>
    <xf numFmtId="0" fontId="33" fillId="46" borderId="55" xfId="0" applyFont="1" applyFill="1" applyBorder="1" applyAlignment="1">
      <alignment horizontal="center" shrinkToFit="1"/>
    </xf>
    <xf numFmtId="165" fontId="38" fillId="46" borderId="41" xfId="0" applyNumberFormat="1" applyFont="1" applyFill="1" applyBorder="1" applyAlignment="1">
      <alignment horizontal="center" vertical="center" shrinkToFit="1"/>
    </xf>
    <xf numFmtId="0" fontId="31" fillId="46" borderId="0" xfId="0" applyFont="1" applyFill="1" applyBorder="1"/>
    <xf numFmtId="165" fontId="38" fillId="46" borderId="37" xfId="0" applyNumberFormat="1" applyFont="1" applyFill="1" applyBorder="1" applyAlignment="1">
      <alignment horizontal="center" vertical="center" shrinkToFit="1"/>
    </xf>
    <xf numFmtId="0" fontId="43" fillId="46" borderId="43" xfId="0" applyFont="1" applyFill="1" applyBorder="1" applyAlignment="1">
      <alignment horizontal="center" shrinkToFit="1"/>
    </xf>
    <xf numFmtId="0" fontId="43" fillId="46" borderId="56" xfId="0" applyFont="1" applyFill="1" applyBorder="1" applyAlignment="1">
      <alignment horizontal="center" shrinkToFit="1"/>
    </xf>
    <xf numFmtId="164" fontId="32" fillId="46" borderId="48" xfId="0" applyNumberFormat="1" applyFont="1" applyFill="1" applyBorder="1" applyAlignment="1">
      <alignment horizontal="center" textRotation="90" wrapText="1"/>
    </xf>
    <xf numFmtId="164" fontId="43" fillId="46" borderId="23" xfId="0" applyNumberFormat="1" applyFont="1" applyFill="1" applyBorder="1" applyAlignment="1">
      <alignment horizontal="center" textRotation="90" wrapText="1"/>
    </xf>
    <xf numFmtId="0" fontId="43" fillId="46" borderId="0" xfId="0" applyFont="1" applyFill="1" applyBorder="1" applyAlignment="1">
      <alignment vertical="center" textRotation="90"/>
    </xf>
    <xf numFmtId="0" fontId="31" fillId="46" borderId="28" xfId="0" applyFont="1" applyFill="1" applyBorder="1" applyAlignment="1">
      <alignment horizontal="right"/>
    </xf>
    <xf numFmtId="0" fontId="31" fillId="46" borderId="21" xfId="0" applyFont="1" applyFill="1" applyBorder="1" applyAlignment="1">
      <alignment horizontal="right"/>
    </xf>
    <xf numFmtId="0" fontId="32" fillId="46" borderId="43" xfId="0" applyFont="1" applyFill="1" applyBorder="1" applyAlignment="1">
      <alignment horizontal="center"/>
    </xf>
    <xf numFmtId="0" fontId="32" fillId="46" borderId="56" xfId="0" applyFont="1" applyFill="1" applyBorder="1" applyAlignment="1">
      <alignment horizontal="center"/>
    </xf>
    <xf numFmtId="0" fontId="32" fillId="46" borderId="43" xfId="0" applyFont="1" applyFill="1" applyBorder="1" applyAlignment="1">
      <alignment horizontal="right" indent="1"/>
    </xf>
    <xf numFmtId="0" fontId="32" fillId="46" borderId="56" xfId="0" applyFont="1" applyFill="1" applyBorder="1" applyAlignment="1">
      <alignment horizontal="right" indent="1"/>
    </xf>
    <xf numFmtId="0" fontId="32" fillId="46" borderId="25" xfId="0" applyFont="1" applyFill="1" applyBorder="1"/>
    <xf numFmtId="165" fontId="2" fillId="46" borderId="35" xfId="0" applyNumberFormat="1" applyFont="1" applyFill="1" applyBorder="1" applyAlignment="1">
      <alignment horizontal="center" shrinkToFit="1"/>
    </xf>
    <xf numFmtId="0" fontId="0" fillId="46" borderId="23" xfId="0" applyFill="1" applyBorder="1"/>
    <xf numFmtId="0" fontId="0" fillId="46" borderId="22" xfId="0" applyFill="1" applyBorder="1"/>
    <xf numFmtId="0" fontId="32" fillId="46" borderId="34" xfId="0" applyFont="1" applyFill="1" applyBorder="1" applyAlignment="1">
      <alignment horizontal="center"/>
    </xf>
    <xf numFmtId="0" fontId="32" fillId="52" borderId="56" xfId="0" applyFont="1" applyFill="1" applyBorder="1" applyAlignment="1">
      <alignment horizontal="right" indent="1"/>
    </xf>
    <xf numFmtId="0" fontId="31" fillId="52" borderId="0" xfId="0" applyFont="1" applyFill="1" applyBorder="1"/>
    <xf numFmtId="0" fontId="31" fillId="52" borderId="50" xfId="0" applyFont="1" applyFill="1" applyBorder="1"/>
    <xf numFmtId="0" fontId="33" fillId="52" borderId="50" xfId="0" applyFont="1" applyFill="1" applyBorder="1" applyAlignment="1">
      <alignment horizontal="center" shrinkToFit="1"/>
    </xf>
    <xf numFmtId="0" fontId="33" fillId="52" borderId="49" xfId="0" applyFont="1" applyFill="1" applyBorder="1" applyAlignment="1">
      <alignment horizontal="center" shrinkToFit="1"/>
    </xf>
    <xf numFmtId="0" fontId="43" fillId="52" borderId="56" xfId="0" applyFont="1" applyFill="1" applyBorder="1" applyAlignment="1">
      <alignment horizontal="center" shrinkToFit="1"/>
    </xf>
    <xf numFmtId="165" fontId="38" fillId="52" borderId="37" xfId="0" applyNumberFormat="1" applyFont="1" applyFill="1" applyBorder="1" applyAlignment="1">
      <alignment horizontal="center" vertical="center" shrinkToFit="1"/>
    </xf>
    <xf numFmtId="164" fontId="38" fillId="46" borderId="58" xfId="0" applyNumberFormat="1" applyFont="1" applyFill="1" applyBorder="1" applyAlignment="1">
      <alignment horizontal="center" textRotation="90" wrapText="1"/>
    </xf>
    <xf numFmtId="3" fontId="32" fillId="46" borderId="30" xfId="0" applyNumberFormat="1" applyFont="1" applyFill="1" applyBorder="1" applyAlignment="1"/>
    <xf numFmtId="3" fontId="32" fillId="46" borderId="19" xfId="0" applyNumberFormat="1" applyFont="1" applyFill="1" applyBorder="1" applyAlignment="1"/>
    <xf numFmtId="165" fontId="45" fillId="46" borderId="41" xfId="0" applyNumberFormat="1" applyFont="1" applyFill="1" applyBorder="1" applyAlignment="1">
      <alignment horizontal="center" shrinkToFit="1"/>
    </xf>
    <xf numFmtId="165" fontId="45" fillId="46" borderId="37" xfId="0" applyNumberFormat="1" applyFont="1" applyFill="1" applyBorder="1" applyAlignment="1">
      <alignment horizontal="center" shrinkToFit="1"/>
    </xf>
    <xf numFmtId="0" fontId="43" fillId="46" borderId="42" xfId="0" applyFont="1" applyFill="1" applyBorder="1" applyAlignment="1">
      <alignment horizontal="center" vertical="center"/>
    </xf>
    <xf numFmtId="0" fontId="39" fillId="46" borderId="28" xfId="0" applyFont="1" applyFill="1" applyBorder="1" applyAlignment="1">
      <alignment horizontal="center" shrinkToFit="1"/>
    </xf>
    <xf numFmtId="0" fontId="32" fillId="46" borderId="0" xfId="0" applyFont="1" applyFill="1" applyAlignment="1">
      <alignment shrinkToFit="1"/>
    </xf>
    <xf numFmtId="0" fontId="43" fillId="52" borderId="57" xfId="0" applyFont="1" applyFill="1" applyBorder="1" applyAlignment="1">
      <alignment horizontal="center" shrinkToFit="1"/>
    </xf>
    <xf numFmtId="165" fontId="38" fillId="52" borderId="46" xfId="0" applyNumberFormat="1" applyFont="1" applyFill="1" applyBorder="1" applyAlignment="1">
      <alignment horizontal="center" vertical="center" shrinkToFit="1"/>
    </xf>
    <xf numFmtId="0" fontId="32" fillId="52" borderId="57" xfId="0" applyFont="1" applyFill="1" applyBorder="1" applyAlignment="1">
      <alignment horizontal="right" indent="1"/>
    </xf>
    <xf numFmtId="0" fontId="31" fillId="52" borderId="51" xfId="0" applyFont="1" applyFill="1" applyBorder="1"/>
    <xf numFmtId="0" fontId="31" fillId="52" borderId="52" xfId="0" applyFont="1" applyFill="1" applyBorder="1"/>
    <xf numFmtId="0" fontId="33" fillId="52" borderId="52" xfId="0" applyFont="1" applyFill="1" applyBorder="1" applyAlignment="1">
      <alignment horizontal="center" shrinkToFit="1"/>
    </xf>
    <xf numFmtId="0" fontId="33" fillId="52" borderId="53" xfId="0" applyFont="1" applyFill="1" applyBorder="1" applyAlignment="1">
      <alignment horizontal="center" shrinkToFit="1"/>
    </xf>
    <xf numFmtId="0" fontId="31" fillId="46" borderId="51" xfId="0" applyFont="1" applyFill="1" applyBorder="1"/>
    <xf numFmtId="0" fontId="31" fillId="46" borderId="52" xfId="0" applyFont="1" applyFill="1" applyBorder="1"/>
    <xf numFmtId="0" fontId="33" fillId="46" borderId="52" xfId="0" applyFont="1" applyFill="1" applyBorder="1" applyAlignment="1">
      <alignment horizontal="center" shrinkToFit="1"/>
    </xf>
    <xf numFmtId="0" fontId="33" fillId="46" borderId="53" xfId="0" applyFont="1" applyFill="1" applyBorder="1" applyAlignment="1">
      <alignment horizontal="center" shrinkToFit="1"/>
    </xf>
    <xf numFmtId="0" fontId="43" fillId="46" borderId="57" xfId="0" applyFont="1" applyFill="1" applyBorder="1" applyAlignment="1">
      <alignment horizontal="center" shrinkToFit="1"/>
    </xf>
    <xf numFmtId="165" fontId="38" fillId="46" borderId="46" xfId="0" applyNumberFormat="1" applyFont="1" applyFill="1" applyBorder="1" applyAlignment="1">
      <alignment horizontal="center" vertical="center" shrinkToFit="1"/>
    </xf>
    <xf numFmtId="0" fontId="32" fillId="46" borderId="57" xfId="0" applyFont="1" applyFill="1" applyBorder="1" applyAlignment="1">
      <alignment horizontal="right" indent="1"/>
    </xf>
    <xf numFmtId="0" fontId="31" fillId="47" borderId="32" xfId="357" applyFont="1" applyFill="1" applyBorder="1" applyAlignment="1">
      <alignment horizontal="right"/>
    </xf>
    <xf numFmtId="0" fontId="31" fillId="47" borderId="15" xfId="0" applyFont="1" applyFill="1" applyBorder="1" applyAlignment="1">
      <alignment horizontal="left"/>
    </xf>
    <xf numFmtId="3" fontId="31" fillId="47" borderId="45" xfId="0" applyNumberFormat="1" applyFont="1" applyFill="1" applyBorder="1" applyAlignment="1"/>
    <xf numFmtId="0" fontId="31" fillId="47" borderId="21" xfId="0" applyFont="1" applyFill="1" applyBorder="1" applyAlignment="1">
      <alignment horizontal="right"/>
    </xf>
    <xf numFmtId="3" fontId="32" fillId="47" borderId="19" xfId="0" applyNumberFormat="1" applyFont="1" applyFill="1" applyBorder="1" applyAlignment="1"/>
    <xf numFmtId="165" fontId="45" fillId="47" borderId="37" xfId="0" applyNumberFormat="1" applyFont="1" applyFill="1" applyBorder="1" applyAlignment="1">
      <alignment horizontal="center" shrinkToFit="1"/>
    </xf>
    <xf numFmtId="0" fontId="32" fillId="47" borderId="32" xfId="0" applyFont="1" applyFill="1" applyBorder="1" applyAlignment="1">
      <alignment horizontal="center"/>
    </xf>
    <xf numFmtId="0" fontId="0" fillId="47" borderId="14" xfId="0" applyFill="1" applyBorder="1"/>
    <xf numFmtId="0" fontId="0" fillId="47" borderId="15" xfId="0" applyFill="1" applyBorder="1"/>
    <xf numFmtId="0" fontId="32" fillId="47" borderId="13" xfId="0" applyFont="1" applyFill="1" applyBorder="1"/>
    <xf numFmtId="165" fontId="2" fillId="47" borderId="33" xfId="0" applyNumberFormat="1" applyFont="1" applyFill="1" applyBorder="1" applyAlignment="1">
      <alignment horizontal="center" shrinkToFit="1"/>
    </xf>
    <xf numFmtId="0" fontId="32" fillId="47" borderId="34" xfId="0" applyFont="1" applyFill="1" applyBorder="1" applyAlignment="1">
      <alignment horizontal="center"/>
    </xf>
    <xf numFmtId="0" fontId="0" fillId="47" borderId="23" xfId="0" applyFill="1" applyBorder="1"/>
    <xf numFmtId="0" fontId="0" fillId="47" borderId="22" xfId="0" applyFill="1" applyBorder="1"/>
    <xf numFmtId="0" fontId="32" fillId="47" borderId="25" xfId="0" applyFont="1" applyFill="1" applyBorder="1"/>
    <xf numFmtId="165" fontId="2" fillId="47" borderId="35" xfId="0" applyNumberFormat="1" applyFont="1" applyFill="1" applyBorder="1" applyAlignment="1">
      <alignment horizontal="center" shrinkToFit="1"/>
    </xf>
    <xf numFmtId="0" fontId="47" fillId="46" borderId="29" xfId="0" applyFont="1" applyFill="1" applyBorder="1"/>
    <xf numFmtId="0" fontId="47" fillId="46" borderId="28" xfId="0" applyFont="1" applyFill="1" applyBorder="1"/>
    <xf numFmtId="0" fontId="47" fillId="47" borderId="16" xfId="0" applyFont="1" applyFill="1" applyBorder="1"/>
    <xf numFmtId="0" fontId="47" fillId="47" borderId="15" xfId="0" applyFont="1" applyFill="1" applyBorder="1"/>
    <xf numFmtId="0" fontId="47" fillId="46" borderId="16" xfId="0" applyFont="1" applyFill="1" applyBorder="1"/>
    <xf numFmtId="0" fontId="47" fillId="46" borderId="15" xfId="0" applyFont="1" applyFill="1" applyBorder="1"/>
    <xf numFmtId="0" fontId="47" fillId="47" borderId="24" xfId="0" applyFont="1" applyFill="1" applyBorder="1"/>
    <xf numFmtId="0" fontId="47" fillId="47" borderId="22" xfId="0" applyFont="1" applyFill="1" applyBorder="1"/>
    <xf numFmtId="0" fontId="48" fillId="46" borderId="28" xfId="0" applyFont="1" applyFill="1" applyBorder="1"/>
    <xf numFmtId="0" fontId="48" fillId="46" borderId="29" xfId="0" applyFont="1" applyFill="1" applyBorder="1"/>
    <xf numFmtId="0" fontId="48" fillId="47" borderId="15" xfId="0" applyFont="1" applyFill="1" applyBorder="1"/>
    <xf numFmtId="0" fontId="48" fillId="47" borderId="16" xfId="0" applyFont="1" applyFill="1" applyBorder="1"/>
    <xf numFmtId="0" fontId="48" fillId="46" borderId="15" xfId="0" applyFont="1" applyFill="1" applyBorder="1"/>
    <xf numFmtId="0" fontId="48" fillId="46" borderId="16" xfId="0" applyFont="1" applyFill="1" applyBorder="1"/>
    <xf numFmtId="0" fontId="48" fillId="47" borderId="22" xfId="0" applyFont="1" applyFill="1" applyBorder="1"/>
    <xf numFmtId="0" fontId="48" fillId="47" borderId="24" xfId="0" applyFont="1" applyFill="1" applyBorder="1"/>
    <xf numFmtId="0" fontId="47" fillId="46" borderId="22" xfId="0" applyFont="1" applyFill="1" applyBorder="1"/>
    <xf numFmtId="0" fontId="47" fillId="46" borderId="24" xfId="0" applyFont="1" applyFill="1" applyBorder="1"/>
    <xf numFmtId="0" fontId="31" fillId="47" borderId="32" xfId="0" applyFont="1" applyFill="1" applyBorder="1" applyAlignment="1">
      <alignment horizontal="center"/>
    </xf>
    <xf numFmtId="0" fontId="1" fillId="47" borderId="14" xfId="0" applyFont="1" applyFill="1" applyBorder="1" applyAlignment="1">
      <alignment shrinkToFit="1"/>
    </xf>
    <xf numFmtId="0" fontId="1" fillId="47" borderId="15" xfId="0" applyFont="1" applyFill="1" applyBorder="1" applyAlignment="1">
      <alignment shrinkToFit="1"/>
    </xf>
    <xf numFmtId="0" fontId="39" fillId="47" borderId="15" xfId="0" applyFont="1" applyFill="1" applyBorder="1" applyAlignment="1">
      <alignment horizontal="center" shrinkToFit="1"/>
    </xf>
    <xf numFmtId="0" fontId="1" fillId="47" borderId="15" xfId="0" applyFont="1" applyFill="1" applyBorder="1" applyAlignment="1"/>
    <xf numFmtId="0" fontId="1" fillId="47" borderId="23" xfId="0" applyFont="1" applyFill="1" applyBorder="1" applyAlignment="1">
      <alignment shrinkToFit="1"/>
    </xf>
    <xf numFmtId="0" fontId="1" fillId="47" borderId="22" xfId="0" applyFont="1" applyFill="1" applyBorder="1" applyAlignment="1">
      <alignment shrinkToFit="1"/>
    </xf>
    <xf numFmtId="0" fontId="48" fillId="46" borderId="28" xfId="0" applyFont="1" applyFill="1" applyBorder="1" applyAlignment="1"/>
    <xf numFmtId="0" fontId="48" fillId="46" borderId="29" xfId="0" applyFont="1" applyFill="1" applyBorder="1" applyAlignment="1"/>
    <xf numFmtId="0" fontId="47" fillId="46" borderId="29" xfId="0" applyFont="1" applyFill="1" applyBorder="1" applyAlignment="1"/>
    <xf numFmtId="0" fontId="47" fillId="46" borderId="28" xfId="0" applyFont="1" applyFill="1" applyBorder="1" applyAlignment="1"/>
    <xf numFmtId="0" fontId="48" fillId="47" borderId="15" xfId="0" applyFont="1" applyFill="1" applyBorder="1" applyAlignment="1"/>
    <xf numFmtId="0" fontId="48" fillId="47" borderId="16" xfId="0" applyFont="1" applyFill="1" applyBorder="1" applyAlignment="1"/>
    <xf numFmtId="0" fontId="47" fillId="47" borderId="16" xfId="0" applyFont="1" applyFill="1" applyBorder="1" applyAlignment="1"/>
    <xf numFmtId="0" fontId="47" fillId="47" borderId="15" xfId="0" applyFont="1" applyFill="1" applyBorder="1" applyAlignment="1"/>
    <xf numFmtId="0" fontId="32" fillId="47" borderId="56" xfId="0" applyFont="1" applyFill="1" applyBorder="1" applyAlignment="1">
      <alignment horizontal="center"/>
    </xf>
    <xf numFmtId="0" fontId="32" fillId="47" borderId="48" xfId="0" applyFont="1" applyFill="1" applyBorder="1"/>
    <xf numFmtId="165" fontId="2" fillId="47" borderId="59" xfId="0" applyNumberFormat="1" applyFont="1" applyFill="1" applyBorder="1" applyAlignment="1">
      <alignment horizontal="center" shrinkToFit="1"/>
    </xf>
    <xf numFmtId="0" fontId="48" fillId="46" borderId="22" xfId="0" applyFont="1" applyFill="1" applyBorder="1"/>
    <xf numFmtId="0" fontId="48" fillId="46" borderId="24" xfId="0" applyFont="1" applyFill="1" applyBorder="1"/>
    <xf numFmtId="0" fontId="32" fillId="47" borderId="62" xfId="0" applyFont="1" applyFill="1" applyBorder="1" applyAlignment="1">
      <alignment horizontal="center"/>
    </xf>
    <xf numFmtId="0" fontId="1" fillId="47" borderId="58" xfId="0" applyFont="1" applyFill="1" applyBorder="1" applyAlignment="1">
      <alignment shrinkToFit="1"/>
    </xf>
    <xf numFmtId="0" fontId="1" fillId="47" borderId="47" xfId="0" applyFont="1" applyFill="1" applyBorder="1" applyAlignment="1"/>
    <xf numFmtId="0" fontId="48" fillId="47" borderId="47" xfId="0" applyFont="1" applyFill="1" applyBorder="1"/>
    <xf numFmtId="0" fontId="48" fillId="47" borderId="63" xfId="0" applyFont="1" applyFill="1" applyBorder="1"/>
    <xf numFmtId="0" fontId="47" fillId="47" borderId="63" xfId="0" applyFont="1" applyFill="1" applyBorder="1"/>
    <xf numFmtId="0" fontId="47" fillId="47" borderId="47" xfId="0" applyFont="1" applyFill="1" applyBorder="1"/>
    <xf numFmtId="0" fontId="1" fillId="46" borderId="14" xfId="0" applyFont="1" applyFill="1" applyBorder="1" applyAlignment="1">
      <alignment shrinkToFit="1"/>
    </xf>
    <xf numFmtId="0" fontId="1" fillId="46" borderId="15" xfId="0" applyFont="1" applyFill="1" applyBorder="1" applyAlignment="1">
      <alignment shrinkToFit="1"/>
    </xf>
    <xf numFmtId="0" fontId="39" fillId="46" borderId="15" xfId="0" applyFont="1" applyFill="1" applyBorder="1" applyAlignment="1">
      <alignment horizontal="center" shrinkToFit="1"/>
    </xf>
    <xf numFmtId="0" fontId="48" fillId="46" borderId="15" xfId="0" applyFont="1" applyFill="1" applyBorder="1" applyAlignment="1"/>
    <xf numFmtId="0" fontId="48" fillId="46" borderId="16" xfId="0" applyFont="1" applyFill="1" applyBorder="1" applyAlignment="1"/>
    <xf numFmtId="0" fontId="47" fillId="46" borderId="16" xfId="0" applyFont="1" applyFill="1" applyBorder="1" applyAlignment="1"/>
    <xf numFmtId="0" fontId="47" fillId="46" borderId="15" xfId="0" applyFont="1" applyFill="1" applyBorder="1" applyAlignment="1"/>
    <xf numFmtId="0" fontId="31" fillId="46" borderId="14" xfId="0" applyFont="1" applyFill="1" applyBorder="1"/>
    <xf numFmtId="0" fontId="1" fillId="47" borderId="47" xfId="0" applyFont="1" applyFill="1" applyBorder="1" applyAlignment="1">
      <alignment shrinkToFit="1"/>
    </xf>
    <xf numFmtId="0" fontId="5" fillId="47" borderId="48" xfId="0" applyFont="1" applyFill="1" applyBorder="1" applyAlignment="1">
      <alignment horizontal="right"/>
    </xf>
    <xf numFmtId="0" fontId="32" fillId="47" borderId="57" xfId="0" applyFont="1" applyFill="1" applyBorder="1" applyAlignment="1">
      <alignment horizontal="center"/>
    </xf>
    <xf numFmtId="0" fontId="5" fillId="47" borderId="25" xfId="0" applyFont="1" applyFill="1" applyBorder="1" applyAlignment="1">
      <alignment horizontal="right"/>
    </xf>
    <xf numFmtId="0" fontId="5" fillId="0" borderId="10" xfId="357" applyFont="1" applyBorder="1" applyAlignment="1">
      <alignment horizontal="center" vertical="center"/>
    </xf>
    <xf numFmtId="0" fontId="1" fillId="0" borderId="10" xfId="357" applyFont="1" applyBorder="1" applyAlignment="1">
      <alignment horizontal="center" vertical="center"/>
    </xf>
    <xf numFmtId="0" fontId="35" fillId="0" borderId="11" xfId="357" applyFont="1" applyBorder="1" applyAlignment="1">
      <alignment horizontal="center" vertical="center" shrinkToFit="1"/>
    </xf>
    <xf numFmtId="166" fontId="1" fillId="0" borderId="10" xfId="357" applyNumberFormat="1" applyFont="1" applyBorder="1" applyAlignment="1">
      <alignment horizontal="center" vertical="center"/>
    </xf>
    <xf numFmtId="0" fontId="36" fillId="0" borderId="12" xfId="357" applyFont="1" applyBorder="1" applyAlignment="1">
      <alignment horizontal="center" vertical="center" shrinkToFit="1"/>
    </xf>
    <xf numFmtId="0" fontId="24" fillId="46" borderId="0" xfId="0" applyFont="1" applyFill="1" applyBorder="1" applyAlignment="1">
      <alignment horizontal="center" vertical="center"/>
    </xf>
    <xf numFmtId="164" fontId="23" fillId="46" borderId="20" xfId="0" applyNumberFormat="1" applyFont="1" applyFill="1" applyBorder="1" applyAlignment="1">
      <alignment horizontal="center"/>
    </xf>
    <xf numFmtId="164" fontId="37" fillId="46" borderId="25" xfId="0" applyNumberFormat="1" applyFont="1" applyFill="1" applyBorder="1" applyAlignment="1">
      <alignment horizontal="center" vertical="center"/>
    </xf>
    <xf numFmtId="164" fontId="37" fillId="46" borderId="23" xfId="0" applyNumberFormat="1" applyFont="1" applyFill="1" applyBorder="1" applyAlignment="1">
      <alignment horizontal="center" vertical="center"/>
    </xf>
    <xf numFmtId="164" fontId="37" fillId="46" borderId="22" xfId="0" applyNumberFormat="1" applyFont="1" applyFill="1" applyBorder="1" applyAlignment="1">
      <alignment horizontal="center" vertical="center"/>
    </xf>
    <xf numFmtId="0" fontId="39" fillId="46" borderId="25" xfId="0" applyFont="1" applyFill="1" applyBorder="1" applyAlignment="1">
      <alignment horizontal="center" vertical="center"/>
    </xf>
    <xf numFmtId="0" fontId="39" fillId="46" borderId="22" xfId="0" applyFont="1" applyFill="1" applyBorder="1" applyAlignment="1">
      <alignment horizontal="center" vertical="center"/>
    </xf>
    <xf numFmtId="0" fontId="40" fillId="46" borderId="0" xfId="0" applyFont="1" applyFill="1" applyAlignment="1">
      <alignment horizontal="center" vertical="center"/>
    </xf>
    <xf numFmtId="0" fontId="39" fillId="46" borderId="48" xfId="0" applyFont="1" applyFill="1" applyBorder="1" applyAlignment="1">
      <alignment horizontal="center" vertical="center"/>
    </xf>
    <xf numFmtId="0" fontId="39" fillId="46" borderId="58" xfId="0" applyFont="1" applyFill="1" applyBorder="1" applyAlignment="1">
      <alignment horizontal="center" vertical="center"/>
    </xf>
    <xf numFmtId="0" fontId="41" fillId="52" borderId="38" xfId="0" applyFont="1" applyFill="1" applyBorder="1" applyAlignment="1">
      <alignment horizontal="center" vertical="center" textRotation="90" wrapText="1"/>
    </xf>
    <xf numFmtId="0" fontId="41" fillId="52" borderId="39" xfId="0" applyFont="1" applyFill="1" applyBorder="1" applyAlignment="1">
      <alignment horizontal="center" vertical="center" textRotation="90" wrapText="1"/>
    </xf>
    <xf numFmtId="0" fontId="41" fillId="52" borderId="40" xfId="0" applyFont="1" applyFill="1" applyBorder="1" applyAlignment="1">
      <alignment horizontal="center" vertical="center" textRotation="90" wrapText="1"/>
    </xf>
    <xf numFmtId="0" fontId="39" fillId="46" borderId="23" xfId="0" applyFont="1" applyFill="1" applyBorder="1" applyAlignment="1">
      <alignment horizontal="center" vertical="center"/>
    </xf>
    <xf numFmtId="0" fontId="41" fillId="47" borderId="43" xfId="0" applyFont="1" applyFill="1" applyBorder="1" applyAlignment="1">
      <alignment horizontal="center" vertical="center" textRotation="90" wrapText="1"/>
    </xf>
    <xf numFmtId="0" fontId="41" fillId="47" borderId="56" xfId="0" applyFont="1" applyFill="1" applyBorder="1" applyAlignment="1">
      <alignment horizontal="center" vertical="center" textRotation="90" wrapText="1"/>
    </xf>
    <xf numFmtId="0" fontId="41" fillId="47" borderId="57" xfId="0" applyFont="1" applyFill="1" applyBorder="1" applyAlignment="1">
      <alignment horizontal="center" vertical="center" textRotation="90" wrapText="1"/>
    </xf>
    <xf numFmtId="0" fontId="42" fillId="46" borderId="0" xfId="0" applyFont="1" applyFill="1" applyBorder="1" applyAlignment="1">
      <alignment horizontal="center" vertical="center"/>
    </xf>
    <xf numFmtId="0" fontId="42" fillId="46" borderId="51" xfId="0" applyFont="1" applyFill="1" applyBorder="1" applyAlignment="1">
      <alignment horizontal="center" vertical="center"/>
    </xf>
    <xf numFmtId="0" fontId="42" fillId="46" borderId="42" xfId="0" applyFont="1" applyFill="1" applyBorder="1" applyAlignment="1">
      <alignment horizontal="center" vertical="center"/>
    </xf>
    <xf numFmtId="0" fontId="43" fillId="52" borderId="38" xfId="0" applyFont="1" applyFill="1" applyBorder="1" applyAlignment="1">
      <alignment horizontal="center" vertical="center" textRotation="90"/>
    </xf>
    <xf numFmtId="0" fontId="43" fillId="52" borderId="39" xfId="0" applyFont="1" applyFill="1" applyBorder="1" applyAlignment="1">
      <alignment horizontal="center" vertical="center" textRotation="90"/>
    </xf>
    <xf numFmtId="0" fontId="43" fillId="52" borderId="40" xfId="0" applyFont="1" applyFill="1" applyBorder="1" applyAlignment="1">
      <alignment horizontal="center" vertical="center" textRotation="90"/>
    </xf>
    <xf numFmtId="0" fontId="31" fillId="46" borderId="22" xfId="0" applyFont="1" applyFill="1" applyBorder="1" applyAlignment="1">
      <alignment horizontal="left"/>
    </xf>
    <xf numFmtId="3" fontId="31" fillId="46" borderId="60" xfId="0" applyNumberFormat="1" applyFont="1" applyFill="1" applyBorder="1" applyAlignment="1"/>
    <xf numFmtId="0" fontId="31" fillId="46" borderId="42" xfId="0" applyFont="1" applyFill="1" applyBorder="1" applyAlignment="1">
      <alignment horizontal="right"/>
    </xf>
    <xf numFmtId="3" fontId="32" fillId="46" borderId="61" xfId="0" applyNumberFormat="1" applyFont="1" applyFill="1" applyBorder="1" applyAlignment="1"/>
    <xf numFmtId="165" fontId="45" fillId="46" borderId="46" xfId="0" applyNumberFormat="1" applyFont="1" applyFill="1" applyBorder="1" applyAlignment="1">
      <alignment horizontal="center" shrinkToFit="1"/>
    </xf>
    <xf numFmtId="0" fontId="31" fillId="46" borderId="34" xfId="357" applyFont="1" applyFill="1" applyBorder="1" applyAlignment="1">
      <alignment horizontal="right"/>
    </xf>
    <xf numFmtId="0" fontId="0" fillId="47" borderId="58" xfId="0" applyFill="1" applyBorder="1"/>
    <xf numFmtId="0" fontId="0" fillId="47" borderId="47" xfId="0" applyFill="1" applyBorder="1"/>
    <xf numFmtId="0" fontId="5" fillId="46" borderId="30" xfId="0" applyFont="1" applyFill="1" applyBorder="1" applyAlignment="1">
      <alignment horizontal="right"/>
    </xf>
    <xf numFmtId="0" fontId="1" fillId="46" borderId="20" xfId="0" applyFont="1" applyFill="1" applyBorder="1" applyAlignment="1">
      <alignment shrinkToFit="1"/>
    </xf>
    <xf numFmtId="0" fontId="1" fillId="46" borderId="21" xfId="0" applyFont="1" applyFill="1" applyBorder="1" applyAlignment="1">
      <alignment shrinkToFit="1"/>
    </xf>
    <xf numFmtId="0" fontId="5" fillId="46" borderId="19" xfId="0" applyFont="1" applyFill="1" applyBorder="1" applyAlignment="1">
      <alignment horizontal="right"/>
    </xf>
  </cellXfs>
  <cellStyles count="377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3" xr:uid="{5E22FC7C-039D-43A3-A152-A993FB38227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4" xr:uid="{B53D7767-6672-4BC0-8BC0-0D7B1B5729C7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5" xr:uid="{31937FF9-D9ED-4179-BD0C-502ECC8729C2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66" xr:uid="{7BD4AECE-21E8-4F99-8472-69D6C26E99ED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67" xr:uid="{29020D7C-4823-4854-9373-CB873A1BA0E5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68" xr:uid="{AA88CD82-CE89-4ABC-960A-8DBCDB312CCF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69" xr:uid="{A55B43E5-3B19-43C2-9A15-441995DCF99C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0" xr:uid="{57E15D9C-86D1-4EA1-A71B-8CC9F000953E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76" xr:uid="{BD727D78-68C4-41CC-BE9A-19091AEE18EA}"/>
    <cellStyle name="normální 8 9" xfId="371" xr:uid="{44157380-351E-48D9-B976-4EF2B96F70B1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2" xr:uid="{0121F61C-01C8-40AE-B098-0603E1C1C12A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3" xr:uid="{01CB39C6-AFA4-4EDC-9D2A-5030D4BAAEE5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4" xr:uid="{462AE583-1E08-4501-81E8-4E8BFB9896DE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5" xr:uid="{CE8DD597-AE82-498E-8F3B-820F4D451F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7356-8553-4228-B61A-1FC526C9211A}">
  <dimension ref="A1:N32"/>
  <sheetViews>
    <sheetView tabSelected="1" workbookViewId="0">
      <selection activeCell="C23" sqref="C23"/>
    </sheetView>
  </sheetViews>
  <sheetFormatPr defaultRowHeight="13.2" x14ac:dyDescent="0.25"/>
  <cols>
    <col min="1" max="1" width="4.109375" style="4" customWidth="1"/>
    <col min="2" max="2" width="19.88671875" style="3" customWidth="1"/>
    <col min="3" max="3" width="23.2187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86" t="s">
        <v>550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x14ac:dyDescent="0.25">
      <c r="A2" s="184" t="s">
        <v>174</v>
      </c>
      <c r="B2" s="184"/>
      <c r="C2" s="185" t="s">
        <v>548</v>
      </c>
      <c r="D2" s="185"/>
      <c r="E2" s="185"/>
      <c r="F2" s="184" t="s">
        <v>175</v>
      </c>
      <c r="G2" s="184"/>
      <c r="H2" s="184"/>
      <c r="I2" s="184"/>
      <c r="J2" s="184"/>
      <c r="K2" s="184"/>
      <c r="L2" s="187">
        <v>44835</v>
      </c>
      <c r="M2" s="187"/>
      <c r="N2" s="187"/>
    </row>
    <row r="3" spans="1:14" x14ac:dyDescent="0.25">
      <c r="A3" s="184" t="s">
        <v>176</v>
      </c>
      <c r="B3" s="184"/>
      <c r="C3" s="185" t="s">
        <v>120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4" x14ac:dyDescent="0.25">
      <c r="A4" s="184" t="s">
        <v>177</v>
      </c>
      <c r="B4" s="184"/>
      <c r="C4" s="185" t="s">
        <v>178</v>
      </c>
      <c r="D4" s="185"/>
      <c r="E4" s="185"/>
      <c r="F4" s="184" t="s">
        <v>179</v>
      </c>
      <c r="G4" s="184"/>
      <c r="H4" s="184"/>
      <c r="I4" s="184"/>
      <c r="J4" s="184"/>
      <c r="K4" s="184"/>
      <c r="L4" s="185" t="s">
        <v>549</v>
      </c>
      <c r="M4" s="185"/>
      <c r="N4" s="185"/>
    </row>
    <row r="5" spans="1:14" ht="13.2" customHeight="1" x14ac:dyDescent="0.25">
      <c r="A5" s="184" t="s">
        <v>180</v>
      </c>
      <c r="B5" s="184"/>
      <c r="C5" s="185" t="s">
        <v>231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1:14" ht="20.399999999999999" customHeight="1" x14ac:dyDescent="0.25">
      <c r="A6" s="188" t="s">
        <v>121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x14ac:dyDescent="0.25">
      <c r="A7" s="5" t="s">
        <v>0</v>
      </c>
      <c r="B7" s="6" t="s">
        <v>47</v>
      </c>
      <c r="C7" s="7" t="s">
        <v>49</v>
      </c>
      <c r="D7" s="7">
        <v>5</v>
      </c>
      <c r="E7" s="8">
        <v>4</v>
      </c>
      <c r="F7" s="9" t="s">
        <v>181</v>
      </c>
      <c r="G7" s="9">
        <v>1</v>
      </c>
      <c r="H7" s="9" t="s">
        <v>181</v>
      </c>
      <c r="I7" s="10">
        <v>0</v>
      </c>
      <c r="J7" s="8">
        <v>17</v>
      </c>
      <c r="K7" s="9" t="s">
        <v>122</v>
      </c>
      <c r="L7" s="10">
        <v>7</v>
      </c>
      <c r="M7" s="7">
        <v>13</v>
      </c>
      <c r="N7" s="11">
        <v>136</v>
      </c>
    </row>
    <row r="8" spans="1:14" x14ac:dyDescent="0.25">
      <c r="A8" s="5" t="s">
        <v>1</v>
      </c>
      <c r="B8" s="6" t="s">
        <v>236</v>
      </c>
      <c r="C8" s="7" t="s">
        <v>231</v>
      </c>
      <c r="D8" s="7">
        <v>5</v>
      </c>
      <c r="E8" s="8">
        <v>3</v>
      </c>
      <c r="F8" s="9" t="s">
        <v>181</v>
      </c>
      <c r="G8" s="9">
        <v>2</v>
      </c>
      <c r="H8" s="9" t="s">
        <v>181</v>
      </c>
      <c r="I8" s="10">
        <v>0</v>
      </c>
      <c r="J8" s="8">
        <v>13</v>
      </c>
      <c r="K8" s="9" t="s">
        <v>122</v>
      </c>
      <c r="L8" s="10">
        <v>8</v>
      </c>
      <c r="M8" s="7">
        <v>11</v>
      </c>
      <c r="N8" s="11">
        <v>121</v>
      </c>
    </row>
    <row r="9" spans="1:14" x14ac:dyDescent="0.25">
      <c r="A9" s="5" t="s">
        <v>3</v>
      </c>
      <c r="B9" s="6" t="s">
        <v>232</v>
      </c>
      <c r="C9" s="7" t="s">
        <v>127</v>
      </c>
      <c r="D9" s="7">
        <v>5</v>
      </c>
      <c r="E9" s="8">
        <v>3</v>
      </c>
      <c r="F9" s="9" t="s">
        <v>181</v>
      </c>
      <c r="G9" s="9">
        <v>2</v>
      </c>
      <c r="H9" s="9" t="s">
        <v>181</v>
      </c>
      <c r="I9" s="10">
        <v>0</v>
      </c>
      <c r="J9" s="8">
        <v>10</v>
      </c>
      <c r="K9" s="9" t="s">
        <v>122</v>
      </c>
      <c r="L9" s="10">
        <v>3</v>
      </c>
      <c r="M9" s="7">
        <v>11</v>
      </c>
      <c r="N9" s="11">
        <v>109</v>
      </c>
    </row>
    <row r="10" spans="1:14" x14ac:dyDescent="0.25">
      <c r="A10" s="5" t="s">
        <v>4</v>
      </c>
      <c r="B10" s="6" t="s">
        <v>541</v>
      </c>
      <c r="C10" s="7" t="s">
        <v>231</v>
      </c>
      <c r="D10" s="7">
        <v>5</v>
      </c>
      <c r="E10" s="8">
        <v>3</v>
      </c>
      <c r="F10" s="9" t="s">
        <v>181</v>
      </c>
      <c r="G10" s="9">
        <v>1</v>
      </c>
      <c r="H10" s="9" t="s">
        <v>181</v>
      </c>
      <c r="I10" s="10">
        <v>1</v>
      </c>
      <c r="J10" s="8">
        <v>10</v>
      </c>
      <c r="K10" s="9" t="s">
        <v>122</v>
      </c>
      <c r="L10" s="10">
        <v>6</v>
      </c>
      <c r="M10" s="7">
        <v>10</v>
      </c>
      <c r="N10" s="11">
        <v>99</v>
      </c>
    </row>
    <row r="11" spans="1:14" x14ac:dyDescent="0.25">
      <c r="A11" s="5" t="s">
        <v>5</v>
      </c>
      <c r="B11" s="6" t="s">
        <v>162</v>
      </c>
      <c r="C11" s="7" t="s">
        <v>31</v>
      </c>
      <c r="D11" s="7">
        <v>5</v>
      </c>
      <c r="E11" s="8">
        <v>2</v>
      </c>
      <c r="F11" s="9" t="s">
        <v>181</v>
      </c>
      <c r="G11" s="9">
        <v>3</v>
      </c>
      <c r="H11" s="9" t="s">
        <v>181</v>
      </c>
      <c r="I11" s="10">
        <v>0</v>
      </c>
      <c r="J11" s="8">
        <v>20</v>
      </c>
      <c r="K11" s="9" t="s">
        <v>122</v>
      </c>
      <c r="L11" s="10">
        <v>10</v>
      </c>
      <c r="M11" s="7">
        <v>9</v>
      </c>
      <c r="N11" s="11">
        <v>90</v>
      </c>
    </row>
    <row r="12" spans="1:14" x14ac:dyDescent="0.25">
      <c r="A12" s="5" t="s">
        <v>6</v>
      </c>
      <c r="B12" s="6" t="s">
        <v>253</v>
      </c>
      <c r="C12" s="7" t="s">
        <v>49</v>
      </c>
      <c r="D12" s="7">
        <v>5</v>
      </c>
      <c r="E12" s="8">
        <v>3</v>
      </c>
      <c r="F12" s="9" t="s">
        <v>181</v>
      </c>
      <c r="G12" s="9">
        <v>0</v>
      </c>
      <c r="H12" s="9" t="s">
        <v>181</v>
      </c>
      <c r="I12" s="10">
        <v>2</v>
      </c>
      <c r="J12" s="8">
        <v>12</v>
      </c>
      <c r="K12" s="9" t="s">
        <v>122</v>
      </c>
      <c r="L12" s="10">
        <v>10</v>
      </c>
      <c r="M12" s="7">
        <v>9</v>
      </c>
      <c r="N12" s="11">
        <v>82</v>
      </c>
    </row>
    <row r="13" spans="1:14" x14ac:dyDescent="0.25">
      <c r="A13" s="5" t="s">
        <v>7</v>
      </c>
      <c r="B13" s="6" t="s">
        <v>193</v>
      </c>
      <c r="C13" s="7" t="s">
        <v>127</v>
      </c>
      <c r="D13" s="7">
        <v>5</v>
      </c>
      <c r="E13" s="8">
        <v>3</v>
      </c>
      <c r="F13" s="9" t="s">
        <v>181</v>
      </c>
      <c r="G13" s="9">
        <v>0</v>
      </c>
      <c r="H13" s="9" t="s">
        <v>181</v>
      </c>
      <c r="I13" s="10">
        <v>2</v>
      </c>
      <c r="J13" s="8">
        <v>16</v>
      </c>
      <c r="K13" s="9" t="s">
        <v>122</v>
      </c>
      <c r="L13" s="10">
        <v>4</v>
      </c>
      <c r="M13" s="7">
        <v>9</v>
      </c>
      <c r="N13" s="11">
        <v>75</v>
      </c>
    </row>
    <row r="14" spans="1:14" x14ac:dyDescent="0.25">
      <c r="A14" s="5" t="s">
        <v>8</v>
      </c>
      <c r="B14" s="6" t="s">
        <v>194</v>
      </c>
      <c r="C14" s="7" t="s">
        <v>31</v>
      </c>
      <c r="D14" s="7">
        <v>5</v>
      </c>
      <c r="E14" s="8">
        <v>3</v>
      </c>
      <c r="F14" s="9" t="s">
        <v>181</v>
      </c>
      <c r="G14" s="9">
        <v>0</v>
      </c>
      <c r="H14" s="9" t="s">
        <v>181</v>
      </c>
      <c r="I14" s="10">
        <v>2</v>
      </c>
      <c r="J14" s="8">
        <v>16</v>
      </c>
      <c r="K14" s="9" t="s">
        <v>122</v>
      </c>
      <c r="L14" s="10">
        <v>10</v>
      </c>
      <c r="M14" s="7">
        <v>9</v>
      </c>
      <c r="N14" s="11">
        <v>69</v>
      </c>
    </row>
    <row r="15" spans="1:14" x14ac:dyDescent="0.25">
      <c r="A15" s="5" t="s">
        <v>12</v>
      </c>
      <c r="B15" s="6" t="s">
        <v>257</v>
      </c>
      <c r="C15" s="7" t="s">
        <v>231</v>
      </c>
      <c r="D15" s="7">
        <v>5</v>
      </c>
      <c r="E15" s="8">
        <v>2</v>
      </c>
      <c r="F15" s="9" t="s">
        <v>181</v>
      </c>
      <c r="G15" s="9">
        <v>2</v>
      </c>
      <c r="H15" s="9" t="s">
        <v>181</v>
      </c>
      <c r="I15" s="10">
        <v>1</v>
      </c>
      <c r="J15" s="8">
        <v>13</v>
      </c>
      <c r="K15" s="9" t="s">
        <v>122</v>
      </c>
      <c r="L15" s="10">
        <v>9</v>
      </c>
      <c r="M15" s="7">
        <v>8</v>
      </c>
      <c r="N15" s="11">
        <v>64</v>
      </c>
    </row>
    <row r="16" spans="1:14" x14ac:dyDescent="0.25">
      <c r="A16" s="5" t="s">
        <v>13</v>
      </c>
      <c r="B16" s="179" t="s">
        <v>388</v>
      </c>
      <c r="C16" s="7" t="s">
        <v>231</v>
      </c>
      <c r="D16" s="7">
        <v>5</v>
      </c>
      <c r="E16" s="8">
        <v>2</v>
      </c>
      <c r="F16" s="9" t="s">
        <v>181</v>
      </c>
      <c r="G16" s="9">
        <v>2</v>
      </c>
      <c r="H16" s="9" t="s">
        <v>181</v>
      </c>
      <c r="I16" s="10">
        <v>1</v>
      </c>
      <c r="J16" s="8">
        <v>12</v>
      </c>
      <c r="K16" s="9" t="s">
        <v>122</v>
      </c>
      <c r="L16" s="10">
        <v>11</v>
      </c>
      <c r="M16" s="7">
        <v>8</v>
      </c>
      <c r="N16" s="11">
        <v>59</v>
      </c>
    </row>
    <row r="17" spans="1:14" x14ac:dyDescent="0.25">
      <c r="A17" s="5" t="s">
        <v>14</v>
      </c>
      <c r="B17" s="6" t="s">
        <v>509</v>
      </c>
      <c r="C17" s="7" t="s">
        <v>43</v>
      </c>
      <c r="D17" s="7">
        <v>5</v>
      </c>
      <c r="E17" s="8">
        <v>2</v>
      </c>
      <c r="F17" s="9" t="s">
        <v>181</v>
      </c>
      <c r="G17" s="9">
        <v>2</v>
      </c>
      <c r="H17" s="9" t="s">
        <v>181</v>
      </c>
      <c r="I17" s="10">
        <v>1</v>
      </c>
      <c r="J17" s="8">
        <v>8</v>
      </c>
      <c r="K17" s="9" t="s">
        <v>122</v>
      </c>
      <c r="L17" s="10">
        <v>5</v>
      </c>
      <c r="M17" s="7">
        <v>8</v>
      </c>
      <c r="N17" s="11">
        <v>55</v>
      </c>
    </row>
    <row r="18" spans="1:14" x14ac:dyDescent="0.25">
      <c r="A18" s="5" t="s">
        <v>15</v>
      </c>
      <c r="B18" s="6" t="s">
        <v>191</v>
      </c>
      <c r="C18" s="7" t="s">
        <v>127</v>
      </c>
      <c r="D18" s="7">
        <v>5</v>
      </c>
      <c r="E18" s="8">
        <v>2</v>
      </c>
      <c r="F18" s="9" t="s">
        <v>181</v>
      </c>
      <c r="G18" s="9">
        <v>2</v>
      </c>
      <c r="H18" s="9" t="s">
        <v>181</v>
      </c>
      <c r="I18" s="10">
        <v>1</v>
      </c>
      <c r="J18" s="8">
        <v>15</v>
      </c>
      <c r="K18" s="9" t="s">
        <v>122</v>
      </c>
      <c r="L18" s="10">
        <v>10</v>
      </c>
      <c r="M18" s="7">
        <v>8</v>
      </c>
      <c r="N18" s="11">
        <v>51</v>
      </c>
    </row>
    <row r="19" spans="1:14" x14ac:dyDescent="0.25">
      <c r="A19" s="5" t="s">
        <v>16</v>
      </c>
      <c r="B19" s="6" t="s">
        <v>543</v>
      </c>
      <c r="C19" s="7" t="s">
        <v>231</v>
      </c>
      <c r="D19" s="7">
        <v>5</v>
      </c>
      <c r="E19" s="8">
        <v>2</v>
      </c>
      <c r="F19" s="9" t="s">
        <v>181</v>
      </c>
      <c r="G19" s="9">
        <v>1</v>
      </c>
      <c r="H19" s="9" t="s">
        <v>181</v>
      </c>
      <c r="I19" s="10">
        <v>2</v>
      </c>
      <c r="J19" s="8">
        <v>16</v>
      </c>
      <c r="K19" s="9" t="s">
        <v>122</v>
      </c>
      <c r="L19" s="10">
        <v>15</v>
      </c>
      <c r="M19" s="7">
        <v>7</v>
      </c>
      <c r="N19" s="11">
        <v>47</v>
      </c>
    </row>
    <row r="20" spans="1:14" x14ac:dyDescent="0.25">
      <c r="A20" s="5" t="s">
        <v>17</v>
      </c>
      <c r="B20" s="6" t="s">
        <v>237</v>
      </c>
      <c r="C20" s="7" t="s">
        <v>547</v>
      </c>
      <c r="D20" s="7">
        <v>5</v>
      </c>
      <c r="E20" s="8">
        <v>2</v>
      </c>
      <c r="F20" s="9" t="s">
        <v>181</v>
      </c>
      <c r="G20" s="9">
        <v>1</v>
      </c>
      <c r="H20" s="9" t="s">
        <v>181</v>
      </c>
      <c r="I20" s="10">
        <v>2</v>
      </c>
      <c r="J20" s="8">
        <v>12</v>
      </c>
      <c r="K20" s="9" t="s">
        <v>122</v>
      </c>
      <c r="L20" s="10">
        <v>16</v>
      </c>
      <c r="M20" s="7">
        <v>7</v>
      </c>
      <c r="N20" s="11">
        <v>43</v>
      </c>
    </row>
    <row r="21" spans="1:14" x14ac:dyDescent="0.25">
      <c r="A21" s="5" t="s">
        <v>18</v>
      </c>
      <c r="B21" s="6" t="s">
        <v>320</v>
      </c>
      <c r="C21" s="7" t="s">
        <v>231</v>
      </c>
      <c r="D21" s="7">
        <v>5</v>
      </c>
      <c r="E21" s="8">
        <v>2</v>
      </c>
      <c r="F21" s="9" t="s">
        <v>181</v>
      </c>
      <c r="G21" s="9">
        <v>1</v>
      </c>
      <c r="H21" s="9" t="s">
        <v>181</v>
      </c>
      <c r="I21" s="10">
        <v>2</v>
      </c>
      <c r="J21" s="8">
        <v>13</v>
      </c>
      <c r="K21" s="9" t="s">
        <v>122</v>
      </c>
      <c r="L21" s="10">
        <v>11</v>
      </c>
      <c r="M21" s="7">
        <v>7</v>
      </c>
      <c r="N21" s="11">
        <v>40</v>
      </c>
    </row>
    <row r="22" spans="1:14" x14ac:dyDescent="0.25">
      <c r="A22" s="5" t="s">
        <v>19</v>
      </c>
      <c r="B22" s="6" t="s">
        <v>32</v>
      </c>
      <c r="C22" s="7" t="s">
        <v>127</v>
      </c>
      <c r="D22" s="7">
        <v>5</v>
      </c>
      <c r="E22" s="8">
        <v>2</v>
      </c>
      <c r="F22" s="9" t="s">
        <v>181</v>
      </c>
      <c r="G22" s="9">
        <v>1</v>
      </c>
      <c r="H22" s="9" t="s">
        <v>181</v>
      </c>
      <c r="I22" s="10">
        <v>2</v>
      </c>
      <c r="J22" s="8">
        <v>18</v>
      </c>
      <c r="K22" s="9" t="s">
        <v>122</v>
      </c>
      <c r="L22" s="10">
        <v>15</v>
      </c>
      <c r="M22" s="7">
        <v>7</v>
      </c>
      <c r="N22" s="11">
        <v>37</v>
      </c>
    </row>
    <row r="23" spans="1:14" x14ac:dyDescent="0.25">
      <c r="A23" s="5" t="s">
        <v>20</v>
      </c>
      <c r="B23" s="179" t="s">
        <v>230</v>
      </c>
      <c r="C23" s="7" t="s">
        <v>231</v>
      </c>
      <c r="D23" s="7">
        <v>5</v>
      </c>
      <c r="E23" s="8">
        <v>1</v>
      </c>
      <c r="F23" s="9" t="s">
        <v>181</v>
      </c>
      <c r="G23" s="9">
        <v>3</v>
      </c>
      <c r="H23" s="9" t="s">
        <v>181</v>
      </c>
      <c r="I23" s="10">
        <v>1</v>
      </c>
      <c r="J23" s="8">
        <v>7</v>
      </c>
      <c r="K23" s="9" t="s">
        <v>122</v>
      </c>
      <c r="L23" s="10">
        <v>10</v>
      </c>
      <c r="M23" s="7">
        <v>6</v>
      </c>
      <c r="N23" s="11">
        <v>34</v>
      </c>
    </row>
    <row r="24" spans="1:14" x14ac:dyDescent="0.25">
      <c r="A24" s="5" t="s">
        <v>21</v>
      </c>
      <c r="B24" s="6" t="s">
        <v>128</v>
      </c>
      <c r="C24" s="7" t="s">
        <v>127</v>
      </c>
      <c r="D24" s="7">
        <v>5</v>
      </c>
      <c r="E24" s="8">
        <v>1</v>
      </c>
      <c r="F24" s="9" t="s">
        <v>181</v>
      </c>
      <c r="G24" s="9">
        <v>3</v>
      </c>
      <c r="H24" s="9" t="s">
        <v>181</v>
      </c>
      <c r="I24" s="10">
        <v>1</v>
      </c>
      <c r="J24" s="8">
        <v>8</v>
      </c>
      <c r="K24" s="9" t="s">
        <v>122</v>
      </c>
      <c r="L24" s="10">
        <v>8</v>
      </c>
      <c r="M24" s="7">
        <v>6</v>
      </c>
      <c r="N24" s="11">
        <v>31</v>
      </c>
    </row>
    <row r="25" spans="1:14" x14ac:dyDescent="0.25">
      <c r="A25" s="5" t="s">
        <v>22</v>
      </c>
      <c r="B25" s="6" t="s">
        <v>197</v>
      </c>
      <c r="C25" s="7" t="s">
        <v>31</v>
      </c>
      <c r="D25" s="7">
        <v>5</v>
      </c>
      <c r="E25" s="8">
        <v>2</v>
      </c>
      <c r="F25" s="9" t="s">
        <v>181</v>
      </c>
      <c r="G25" s="9">
        <v>0</v>
      </c>
      <c r="H25" s="9" t="s">
        <v>181</v>
      </c>
      <c r="I25" s="10">
        <v>3</v>
      </c>
      <c r="J25" s="8">
        <v>13</v>
      </c>
      <c r="K25" s="9" t="s">
        <v>122</v>
      </c>
      <c r="L25" s="10">
        <v>17</v>
      </c>
      <c r="M25" s="7">
        <v>6</v>
      </c>
      <c r="N25" s="11">
        <v>28</v>
      </c>
    </row>
    <row r="26" spans="1:14" x14ac:dyDescent="0.25">
      <c r="A26" s="5" t="s">
        <v>23</v>
      </c>
      <c r="B26" s="6" t="s">
        <v>195</v>
      </c>
      <c r="C26" s="7" t="s">
        <v>196</v>
      </c>
      <c r="D26" s="7">
        <v>5</v>
      </c>
      <c r="E26" s="8">
        <v>1</v>
      </c>
      <c r="F26" s="9" t="s">
        <v>181</v>
      </c>
      <c r="G26" s="9">
        <v>1</v>
      </c>
      <c r="H26" s="9" t="s">
        <v>181</v>
      </c>
      <c r="I26" s="10">
        <v>3</v>
      </c>
      <c r="J26" s="8">
        <v>6</v>
      </c>
      <c r="K26" s="9" t="s">
        <v>122</v>
      </c>
      <c r="L26" s="10">
        <v>16</v>
      </c>
      <c r="M26" s="7">
        <v>4</v>
      </c>
      <c r="N26" s="11">
        <v>25</v>
      </c>
    </row>
    <row r="27" spans="1:14" x14ac:dyDescent="0.25">
      <c r="A27" s="5" t="s">
        <v>50</v>
      </c>
      <c r="B27" s="6" t="s">
        <v>131</v>
      </c>
      <c r="C27" s="7" t="s">
        <v>31</v>
      </c>
      <c r="D27" s="7">
        <v>5</v>
      </c>
      <c r="E27" s="8">
        <v>1</v>
      </c>
      <c r="F27" s="9" t="s">
        <v>181</v>
      </c>
      <c r="G27" s="9">
        <v>1</v>
      </c>
      <c r="H27" s="9" t="s">
        <v>181</v>
      </c>
      <c r="I27" s="10">
        <v>3</v>
      </c>
      <c r="J27" s="8">
        <v>13</v>
      </c>
      <c r="K27" s="9" t="s">
        <v>122</v>
      </c>
      <c r="L27" s="10">
        <v>17</v>
      </c>
      <c r="M27" s="7">
        <v>4</v>
      </c>
      <c r="N27" s="11">
        <v>22</v>
      </c>
    </row>
    <row r="28" spans="1:14" x14ac:dyDescent="0.25">
      <c r="A28" s="5" t="s">
        <v>51</v>
      </c>
      <c r="B28" s="6" t="s">
        <v>198</v>
      </c>
      <c r="C28" s="7" t="s">
        <v>31</v>
      </c>
      <c r="D28" s="7">
        <v>5</v>
      </c>
      <c r="E28" s="8">
        <v>1</v>
      </c>
      <c r="F28" s="9" t="s">
        <v>181</v>
      </c>
      <c r="G28" s="9">
        <v>1</v>
      </c>
      <c r="H28" s="9" t="s">
        <v>181</v>
      </c>
      <c r="I28" s="10">
        <v>3</v>
      </c>
      <c r="J28" s="8">
        <v>8</v>
      </c>
      <c r="K28" s="9" t="s">
        <v>122</v>
      </c>
      <c r="L28" s="10">
        <v>22</v>
      </c>
      <c r="M28" s="7">
        <v>4</v>
      </c>
      <c r="N28" s="11">
        <v>19</v>
      </c>
    </row>
    <row r="29" spans="1:14" x14ac:dyDescent="0.25">
      <c r="A29" s="5" t="s">
        <v>52</v>
      </c>
      <c r="B29" s="6" t="s">
        <v>233</v>
      </c>
      <c r="C29" s="7" t="s">
        <v>231</v>
      </c>
      <c r="D29" s="7">
        <v>5</v>
      </c>
      <c r="E29" s="8">
        <v>1</v>
      </c>
      <c r="F29" s="9" t="s">
        <v>181</v>
      </c>
      <c r="G29" s="9">
        <v>1</v>
      </c>
      <c r="H29" s="9" t="s">
        <v>181</v>
      </c>
      <c r="I29" s="10">
        <v>3</v>
      </c>
      <c r="J29" s="8">
        <v>11</v>
      </c>
      <c r="K29" s="9" t="s">
        <v>122</v>
      </c>
      <c r="L29" s="10">
        <v>12</v>
      </c>
      <c r="M29" s="7">
        <v>4</v>
      </c>
      <c r="N29" s="11">
        <v>17</v>
      </c>
    </row>
    <row r="30" spans="1:14" x14ac:dyDescent="0.25">
      <c r="A30" s="5" t="s">
        <v>53</v>
      </c>
      <c r="B30" s="6" t="s">
        <v>510</v>
      </c>
      <c r="C30" s="7" t="s">
        <v>43</v>
      </c>
      <c r="D30" s="7">
        <v>5</v>
      </c>
      <c r="E30" s="8">
        <v>1</v>
      </c>
      <c r="F30" s="9" t="s">
        <v>181</v>
      </c>
      <c r="G30" s="9">
        <v>0</v>
      </c>
      <c r="H30" s="9" t="s">
        <v>181</v>
      </c>
      <c r="I30" s="10">
        <v>4</v>
      </c>
      <c r="J30" s="8">
        <v>5</v>
      </c>
      <c r="K30" s="9" t="s">
        <v>122</v>
      </c>
      <c r="L30" s="10">
        <v>19</v>
      </c>
      <c r="M30" s="7">
        <v>3</v>
      </c>
      <c r="N30" s="11">
        <v>15</v>
      </c>
    </row>
    <row r="31" spans="1:14" x14ac:dyDescent="0.25">
      <c r="A31" s="5" t="s">
        <v>54</v>
      </c>
      <c r="B31" s="6" t="s">
        <v>383</v>
      </c>
      <c r="C31" s="7" t="s">
        <v>202</v>
      </c>
      <c r="D31" s="7">
        <v>5</v>
      </c>
      <c r="E31" s="8">
        <v>0</v>
      </c>
      <c r="F31" s="9" t="s">
        <v>181</v>
      </c>
      <c r="G31" s="9">
        <v>1</v>
      </c>
      <c r="H31" s="9" t="s">
        <v>181</v>
      </c>
      <c r="I31" s="10">
        <v>4</v>
      </c>
      <c r="J31" s="8">
        <v>11</v>
      </c>
      <c r="K31" s="9" t="s">
        <v>122</v>
      </c>
      <c r="L31" s="10">
        <v>20</v>
      </c>
      <c r="M31" s="7">
        <v>1</v>
      </c>
      <c r="N31" s="11">
        <v>13</v>
      </c>
    </row>
    <row r="32" spans="1:14" x14ac:dyDescent="0.25">
      <c r="A32" s="5" t="s">
        <v>55</v>
      </c>
      <c r="B32" s="6" t="s">
        <v>542</v>
      </c>
      <c r="C32" s="7" t="s">
        <v>31</v>
      </c>
      <c r="D32" s="7">
        <v>5</v>
      </c>
      <c r="E32" s="8">
        <v>0</v>
      </c>
      <c r="F32" s="9" t="s">
        <v>181</v>
      </c>
      <c r="G32" s="9">
        <v>0</v>
      </c>
      <c r="H32" s="9" t="s">
        <v>181</v>
      </c>
      <c r="I32" s="10">
        <v>5</v>
      </c>
      <c r="J32" s="8">
        <v>4</v>
      </c>
      <c r="K32" s="9" t="s">
        <v>122</v>
      </c>
      <c r="L32" s="10">
        <v>16</v>
      </c>
      <c r="M32" s="7">
        <v>0</v>
      </c>
      <c r="N32" s="11">
        <v>11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4"/>
  <sheetViews>
    <sheetView workbookViewId="0">
      <selection activeCell="C7" sqref="C7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3.664062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89" t="s">
        <v>286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2"/>
      <c r="M1" s="12"/>
      <c r="N1" s="13"/>
    </row>
    <row r="2" spans="1:14" s="16" customFormat="1" ht="13.8" customHeight="1" x14ac:dyDescent="0.25">
      <c r="B2" s="196" t="s">
        <v>287</v>
      </c>
      <c r="C2" s="196"/>
      <c r="D2" s="196"/>
      <c r="E2" s="190" t="s">
        <v>2</v>
      </c>
      <c r="F2" s="190"/>
      <c r="G2" s="190"/>
      <c r="H2" s="190"/>
      <c r="I2" s="190"/>
      <c r="J2" s="190"/>
      <c r="K2" s="190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91" t="s">
        <v>25</v>
      </c>
      <c r="F3" s="192"/>
      <c r="G3" s="193"/>
      <c r="H3" s="191" t="s">
        <v>26</v>
      </c>
      <c r="I3" s="193"/>
      <c r="J3" s="194" t="s">
        <v>284</v>
      </c>
      <c r="K3" s="195"/>
    </row>
    <row r="4" spans="1:14" ht="12.75" customHeight="1" x14ac:dyDescent="0.25">
      <c r="A4" s="199" t="s">
        <v>283</v>
      </c>
      <c r="B4" s="30" t="s">
        <v>0</v>
      </c>
      <c r="C4" s="22" t="s">
        <v>187</v>
      </c>
      <c r="D4" s="23" t="s">
        <v>161</v>
      </c>
      <c r="E4" s="135">
        <v>136</v>
      </c>
      <c r="F4" s="136">
        <v>129</v>
      </c>
      <c r="G4" s="135">
        <v>109</v>
      </c>
      <c r="H4" s="127">
        <v>47</v>
      </c>
      <c r="I4" s="128">
        <v>24</v>
      </c>
      <c r="J4" s="24">
        <v>445</v>
      </c>
      <c r="K4" s="25">
        <v>5</v>
      </c>
    </row>
    <row r="5" spans="1:14" x14ac:dyDescent="0.25">
      <c r="A5" s="200"/>
      <c r="B5" s="117" t="s">
        <v>1</v>
      </c>
      <c r="C5" s="118" t="s">
        <v>32</v>
      </c>
      <c r="D5" s="119" t="s">
        <v>127</v>
      </c>
      <c r="E5" s="137">
        <v>139</v>
      </c>
      <c r="F5" s="138">
        <v>105</v>
      </c>
      <c r="G5" s="137">
        <v>100</v>
      </c>
      <c r="H5" s="129">
        <v>46</v>
      </c>
      <c r="I5" s="130">
        <v>42</v>
      </c>
      <c r="J5" s="120">
        <v>432</v>
      </c>
      <c r="K5" s="121">
        <v>5</v>
      </c>
    </row>
    <row r="6" spans="1:14" x14ac:dyDescent="0.25">
      <c r="A6" s="200"/>
      <c r="B6" s="31" t="s">
        <v>3</v>
      </c>
      <c r="C6" s="6" t="s">
        <v>186</v>
      </c>
      <c r="D6" s="20" t="s">
        <v>161</v>
      </c>
      <c r="E6" s="139">
        <v>134</v>
      </c>
      <c r="F6" s="140">
        <v>124</v>
      </c>
      <c r="G6" s="139">
        <v>90</v>
      </c>
      <c r="H6" s="131">
        <v>43</v>
      </c>
      <c r="I6" s="132">
        <v>31</v>
      </c>
      <c r="J6" s="21">
        <v>422</v>
      </c>
      <c r="K6" s="26">
        <v>5</v>
      </c>
    </row>
    <row r="7" spans="1:14" x14ac:dyDescent="0.25">
      <c r="A7" s="200"/>
      <c r="B7" s="117" t="s">
        <v>4</v>
      </c>
      <c r="C7" s="118" t="s">
        <v>162</v>
      </c>
      <c r="D7" s="119" t="s">
        <v>31</v>
      </c>
      <c r="E7" s="137">
        <v>145</v>
      </c>
      <c r="F7" s="138">
        <v>108</v>
      </c>
      <c r="G7" s="137"/>
      <c r="H7" s="129">
        <v>90</v>
      </c>
      <c r="I7" s="130">
        <v>40</v>
      </c>
      <c r="J7" s="120">
        <v>383</v>
      </c>
      <c r="K7" s="121">
        <v>4</v>
      </c>
    </row>
    <row r="8" spans="1:14" x14ac:dyDescent="0.25">
      <c r="A8" s="200"/>
      <c r="B8" s="31" t="s">
        <v>5</v>
      </c>
      <c r="C8" s="6" t="s">
        <v>131</v>
      </c>
      <c r="D8" s="20" t="s">
        <v>31</v>
      </c>
      <c r="E8" s="139">
        <v>153</v>
      </c>
      <c r="F8" s="140">
        <v>98</v>
      </c>
      <c r="G8" s="139"/>
      <c r="H8" s="131">
        <v>31</v>
      </c>
      <c r="I8" s="132">
        <v>28</v>
      </c>
      <c r="J8" s="21">
        <v>310</v>
      </c>
      <c r="K8" s="26">
        <v>4</v>
      </c>
    </row>
    <row r="9" spans="1:14" x14ac:dyDescent="0.25">
      <c r="A9" s="200"/>
      <c r="B9" s="117" t="s">
        <v>6</v>
      </c>
      <c r="C9" s="118" t="s">
        <v>171</v>
      </c>
      <c r="D9" s="119" t="s">
        <v>161</v>
      </c>
      <c r="E9" s="137">
        <v>94</v>
      </c>
      <c r="F9" s="138">
        <v>93</v>
      </c>
      <c r="G9" s="137"/>
      <c r="H9" s="129">
        <v>40</v>
      </c>
      <c r="I9" s="130">
        <v>22</v>
      </c>
      <c r="J9" s="120">
        <v>249</v>
      </c>
      <c r="K9" s="121">
        <v>4</v>
      </c>
    </row>
    <row r="10" spans="1:14" x14ac:dyDescent="0.25">
      <c r="A10" s="200"/>
      <c r="B10" s="31" t="s">
        <v>7</v>
      </c>
      <c r="C10" s="6" t="s">
        <v>197</v>
      </c>
      <c r="D10" s="20" t="s">
        <v>31</v>
      </c>
      <c r="E10" s="139">
        <v>126</v>
      </c>
      <c r="F10" s="140"/>
      <c r="G10" s="139"/>
      <c r="H10" s="131">
        <v>31</v>
      </c>
      <c r="I10" s="132">
        <v>28</v>
      </c>
      <c r="J10" s="21">
        <v>185</v>
      </c>
      <c r="K10" s="26">
        <v>3</v>
      </c>
    </row>
    <row r="11" spans="1:14" ht="13.8" thickBot="1" x14ac:dyDescent="0.3">
      <c r="A11" s="201"/>
      <c r="B11" s="165" t="s">
        <v>8</v>
      </c>
      <c r="C11" s="218" t="s">
        <v>255</v>
      </c>
      <c r="D11" s="219" t="s">
        <v>165</v>
      </c>
      <c r="E11" s="168">
        <v>134</v>
      </c>
      <c r="F11" s="169"/>
      <c r="G11" s="168"/>
      <c r="H11" s="170"/>
      <c r="I11" s="171"/>
      <c r="J11" s="161">
        <v>134</v>
      </c>
      <c r="K11" s="162">
        <v>1</v>
      </c>
    </row>
    <row r="12" spans="1:14" x14ac:dyDescent="0.25">
      <c r="A12" s="34"/>
      <c r="B12" s="30" t="s">
        <v>12</v>
      </c>
      <c r="C12" s="22" t="s">
        <v>316</v>
      </c>
      <c r="D12" s="23" t="s">
        <v>49</v>
      </c>
      <c r="E12" s="135">
        <v>98</v>
      </c>
      <c r="F12" s="136"/>
      <c r="G12" s="135"/>
      <c r="H12" s="127">
        <v>4</v>
      </c>
      <c r="I12" s="128"/>
      <c r="J12" s="24">
        <v>102</v>
      </c>
      <c r="K12" s="25">
        <v>2</v>
      </c>
    </row>
    <row r="13" spans="1:14" x14ac:dyDescent="0.25">
      <c r="B13" s="117" t="s">
        <v>13</v>
      </c>
      <c r="C13" s="118" t="s">
        <v>427</v>
      </c>
      <c r="D13" s="119" t="s">
        <v>326</v>
      </c>
      <c r="E13" s="137"/>
      <c r="F13" s="138"/>
      <c r="G13" s="137"/>
      <c r="H13" s="129">
        <v>49</v>
      </c>
      <c r="I13" s="130"/>
      <c r="J13" s="120">
        <v>49</v>
      </c>
      <c r="K13" s="121">
        <v>1</v>
      </c>
    </row>
    <row r="14" spans="1:14" x14ac:dyDescent="0.25">
      <c r="B14" s="31" t="s">
        <v>14</v>
      </c>
      <c r="C14" s="6" t="s">
        <v>423</v>
      </c>
      <c r="D14" s="20" t="s">
        <v>326</v>
      </c>
      <c r="E14" s="139"/>
      <c r="F14" s="140"/>
      <c r="G14" s="139"/>
      <c r="H14" s="131">
        <v>41</v>
      </c>
      <c r="I14" s="132"/>
      <c r="J14" s="21">
        <v>41</v>
      </c>
      <c r="K14" s="26">
        <v>1</v>
      </c>
    </row>
    <row r="15" spans="1:14" x14ac:dyDescent="0.25">
      <c r="B15" s="117" t="s">
        <v>15</v>
      </c>
      <c r="C15" s="118" t="s">
        <v>424</v>
      </c>
      <c r="D15" s="119" t="s">
        <v>326</v>
      </c>
      <c r="E15" s="137"/>
      <c r="F15" s="138"/>
      <c r="G15" s="137"/>
      <c r="H15" s="129">
        <v>37</v>
      </c>
      <c r="I15" s="130"/>
      <c r="J15" s="120">
        <v>37</v>
      </c>
      <c r="K15" s="121">
        <v>1</v>
      </c>
    </row>
    <row r="16" spans="1:14" x14ac:dyDescent="0.25">
      <c r="B16" s="31" t="s">
        <v>16</v>
      </c>
      <c r="C16" s="6" t="s">
        <v>383</v>
      </c>
      <c r="D16" s="20" t="s">
        <v>555</v>
      </c>
      <c r="E16" s="139"/>
      <c r="F16" s="140"/>
      <c r="G16" s="139"/>
      <c r="H16" s="131">
        <v>20</v>
      </c>
      <c r="I16" s="132">
        <v>14</v>
      </c>
      <c r="J16" s="21">
        <v>34</v>
      </c>
      <c r="K16" s="26">
        <v>2</v>
      </c>
    </row>
    <row r="17" spans="2:11" x14ac:dyDescent="0.25">
      <c r="B17" s="117" t="s">
        <v>17</v>
      </c>
      <c r="C17" s="118" t="s">
        <v>482</v>
      </c>
      <c r="D17" s="119" t="s">
        <v>199</v>
      </c>
      <c r="E17" s="137"/>
      <c r="F17" s="138"/>
      <c r="G17" s="137"/>
      <c r="H17" s="129">
        <v>24</v>
      </c>
      <c r="I17" s="130"/>
      <c r="J17" s="120">
        <v>24</v>
      </c>
      <c r="K17" s="121">
        <v>1</v>
      </c>
    </row>
    <row r="18" spans="2:11" x14ac:dyDescent="0.25">
      <c r="B18" s="31" t="s">
        <v>18</v>
      </c>
      <c r="C18" s="6" t="s">
        <v>391</v>
      </c>
      <c r="D18" s="20" t="s">
        <v>392</v>
      </c>
      <c r="E18" s="139"/>
      <c r="F18" s="140"/>
      <c r="G18" s="139"/>
      <c r="H18" s="131">
        <v>23</v>
      </c>
      <c r="I18" s="132"/>
      <c r="J18" s="21">
        <v>23</v>
      </c>
      <c r="K18" s="26">
        <v>1</v>
      </c>
    </row>
    <row r="19" spans="2:11" x14ac:dyDescent="0.25">
      <c r="B19" s="117" t="s">
        <v>19</v>
      </c>
      <c r="C19" s="118" t="s">
        <v>394</v>
      </c>
      <c r="D19" s="119" t="s">
        <v>392</v>
      </c>
      <c r="E19" s="137"/>
      <c r="F19" s="138"/>
      <c r="G19" s="137"/>
      <c r="H19" s="129">
        <v>20</v>
      </c>
      <c r="I19" s="130"/>
      <c r="J19" s="120">
        <v>20</v>
      </c>
      <c r="K19" s="121">
        <v>1</v>
      </c>
    </row>
    <row r="20" spans="2:11" x14ac:dyDescent="0.25">
      <c r="B20" s="31" t="s">
        <v>20</v>
      </c>
      <c r="C20" s="6" t="s">
        <v>431</v>
      </c>
      <c r="D20" s="20" t="s">
        <v>49</v>
      </c>
      <c r="E20" s="139"/>
      <c r="F20" s="140"/>
      <c r="G20" s="139"/>
      <c r="H20" s="131">
        <v>19</v>
      </c>
      <c r="I20" s="132"/>
      <c r="J20" s="21">
        <v>19</v>
      </c>
      <c r="K20" s="26">
        <v>1</v>
      </c>
    </row>
    <row r="21" spans="2:11" x14ac:dyDescent="0.25">
      <c r="B21" s="117" t="s">
        <v>21</v>
      </c>
      <c r="C21" s="118" t="s">
        <v>397</v>
      </c>
      <c r="D21" s="119" t="s">
        <v>31</v>
      </c>
      <c r="E21" s="137"/>
      <c r="F21" s="138"/>
      <c r="G21" s="137"/>
      <c r="H21" s="129">
        <v>18</v>
      </c>
      <c r="I21" s="130"/>
      <c r="J21" s="120">
        <v>18</v>
      </c>
      <c r="K21" s="121">
        <v>1</v>
      </c>
    </row>
    <row r="22" spans="2:11" x14ac:dyDescent="0.25">
      <c r="B22" s="31" t="s">
        <v>22</v>
      </c>
      <c r="C22" s="6" t="s">
        <v>331</v>
      </c>
      <c r="D22" s="20" t="s">
        <v>161</v>
      </c>
      <c r="E22" s="139"/>
      <c r="F22" s="140"/>
      <c r="G22" s="139"/>
      <c r="H22" s="131">
        <v>16</v>
      </c>
      <c r="I22" s="132"/>
      <c r="J22" s="21">
        <v>16</v>
      </c>
      <c r="K22" s="26">
        <v>1</v>
      </c>
    </row>
    <row r="23" spans="2:11" x14ac:dyDescent="0.25">
      <c r="B23" s="117" t="s">
        <v>23</v>
      </c>
      <c r="C23" s="118" t="s">
        <v>487</v>
      </c>
      <c r="D23" s="119" t="s">
        <v>223</v>
      </c>
      <c r="E23" s="137"/>
      <c r="F23" s="138"/>
      <c r="G23" s="137"/>
      <c r="H23" s="129">
        <v>15</v>
      </c>
      <c r="I23" s="130"/>
      <c r="J23" s="120">
        <v>15</v>
      </c>
      <c r="K23" s="121">
        <v>1</v>
      </c>
    </row>
    <row r="24" spans="2:11" x14ac:dyDescent="0.25">
      <c r="B24" s="31" t="s">
        <v>50</v>
      </c>
      <c r="C24" s="6" t="s">
        <v>432</v>
      </c>
      <c r="D24" s="20" t="s">
        <v>49</v>
      </c>
      <c r="E24" s="139"/>
      <c r="F24" s="140"/>
      <c r="G24" s="139"/>
      <c r="H24" s="131">
        <v>13</v>
      </c>
      <c r="I24" s="132"/>
      <c r="J24" s="21">
        <v>13</v>
      </c>
      <c r="K24" s="26">
        <v>1</v>
      </c>
    </row>
    <row r="25" spans="2:11" x14ac:dyDescent="0.25">
      <c r="B25" s="117" t="s">
        <v>51</v>
      </c>
      <c r="C25" s="118" t="s">
        <v>401</v>
      </c>
      <c r="D25" s="119" t="s">
        <v>392</v>
      </c>
      <c r="E25" s="137"/>
      <c r="F25" s="138"/>
      <c r="G25" s="137"/>
      <c r="H25" s="129">
        <v>12</v>
      </c>
      <c r="I25" s="130"/>
      <c r="J25" s="120">
        <v>12</v>
      </c>
      <c r="K25" s="121">
        <v>1</v>
      </c>
    </row>
    <row r="26" spans="2:11" x14ac:dyDescent="0.25">
      <c r="B26" s="31" t="s">
        <v>52</v>
      </c>
      <c r="C26" s="6" t="s">
        <v>402</v>
      </c>
      <c r="D26" s="20" t="s">
        <v>396</v>
      </c>
      <c r="E26" s="139"/>
      <c r="F26" s="140"/>
      <c r="G26" s="139"/>
      <c r="H26" s="131">
        <v>11</v>
      </c>
      <c r="I26" s="132"/>
      <c r="J26" s="21">
        <v>11</v>
      </c>
      <c r="K26" s="26">
        <v>1</v>
      </c>
    </row>
    <row r="27" spans="2:11" x14ac:dyDescent="0.25">
      <c r="B27" s="117" t="s">
        <v>53</v>
      </c>
      <c r="C27" s="118" t="s">
        <v>404</v>
      </c>
      <c r="D27" s="119" t="s">
        <v>392</v>
      </c>
      <c r="E27" s="137"/>
      <c r="F27" s="138"/>
      <c r="G27" s="137"/>
      <c r="H27" s="129">
        <v>9</v>
      </c>
      <c r="I27" s="130"/>
      <c r="J27" s="120">
        <v>9</v>
      </c>
      <c r="K27" s="121">
        <v>1</v>
      </c>
    </row>
    <row r="28" spans="2:11" x14ac:dyDescent="0.25">
      <c r="B28" s="31" t="s">
        <v>54</v>
      </c>
      <c r="C28" s="6" t="s">
        <v>407</v>
      </c>
      <c r="D28" s="20" t="s">
        <v>216</v>
      </c>
      <c r="E28" s="139"/>
      <c r="F28" s="140"/>
      <c r="G28" s="139"/>
      <c r="H28" s="131">
        <v>5</v>
      </c>
      <c r="I28" s="132"/>
      <c r="J28" s="21">
        <v>5</v>
      </c>
      <c r="K28" s="26">
        <v>1</v>
      </c>
    </row>
    <row r="29" spans="2:11" x14ac:dyDescent="0.25">
      <c r="B29" s="117" t="s">
        <v>55</v>
      </c>
      <c r="C29" s="118" t="s">
        <v>379</v>
      </c>
      <c r="D29" s="119" t="s">
        <v>380</v>
      </c>
      <c r="E29" s="137"/>
      <c r="F29" s="138"/>
      <c r="G29" s="137"/>
      <c r="H29" s="129">
        <v>3</v>
      </c>
      <c r="I29" s="130">
        <v>1</v>
      </c>
      <c r="J29" s="120">
        <v>4</v>
      </c>
      <c r="K29" s="121">
        <v>2</v>
      </c>
    </row>
    <row r="30" spans="2:11" ht="13.8" thickBot="1" x14ac:dyDescent="0.3">
      <c r="B30" s="81" t="s">
        <v>56</v>
      </c>
      <c r="C30" s="79" t="s">
        <v>499</v>
      </c>
      <c r="D30" s="80" t="s">
        <v>500</v>
      </c>
      <c r="E30" s="163"/>
      <c r="F30" s="164"/>
      <c r="G30" s="163"/>
      <c r="H30" s="144">
        <v>2</v>
      </c>
      <c r="I30" s="143"/>
      <c r="J30" s="77">
        <v>2</v>
      </c>
      <c r="K30" s="78">
        <v>1</v>
      </c>
    </row>
    <row r="31" spans="2:11" x14ac:dyDescent="0.25">
      <c r="B31" s="17"/>
      <c r="D31" s="15"/>
      <c r="J31" s="15"/>
    </row>
    <row r="32" spans="2:11" x14ac:dyDescent="0.25"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</sheetData>
  <sortState xmlns:xlrd2="http://schemas.microsoft.com/office/spreadsheetml/2017/richdata2" ref="C4:K30">
    <sortCondition descending="1" ref="J4:J30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3"/>
  <sheetViews>
    <sheetView workbookViewId="0">
      <selection activeCell="C14" sqref="C14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3.3320312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2" ht="24" customHeight="1" x14ac:dyDescent="0.25">
      <c r="A1" s="189" t="s">
        <v>288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2" s="16" customFormat="1" ht="13.8" customHeight="1" x14ac:dyDescent="0.25">
      <c r="B2" s="196" t="s">
        <v>289</v>
      </c>
      <c r="C2" s="196"/>
      <c r="D2" s="196"/>
      <c r="E2" s="190" t="s">
        <v>2</v>
      </c>
      <c r="F2" s="190"/>
      <c r="G2" s="190"/>
      <c r="H2" s="190"/>
      <c r="I2" s="190"/>
      <c r="J2" s="190"/>
      <c r="K2" s="190"/>
    </row>
    <row r="3" spans="1:12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91" t="s">
        <v>25</v>
      </c>
      <c r="F3" s="192"/>
      <c r="G3" s="193"/>
      <c r="H3" s="191" t="s">
        <v>26</v>
      </c>
      <c r="I3" s="193"/>
      <c r="J3" s="194" t="s">
        <v>284</v>
      </c>
      <c r="K3" s="202"/>
      <c r="L3" s="32"/>
    </row>
    <row r="4" spans="1:12" ht="12.75" customHeight="1" x14ac:dyDescent="0.25">
      <c r="A4" s="203" t="s">
        <v>283</v>
      </c>
      <c r="B4" s="30" t="s">
        <v>0</v>
      </c>
      <c r="C4" s="22" t="s">
        <v>266</v>
      </c>
      <c r="D4" s="23" t="s">
        <v>49</v>
      </c>
      <c r="E4" s="135">
        <v>200</v>
      </c>
      <c r="F4" s="136">
        <v>96</v>
      </c>
      <c r="G4" s="135">
        <v>90</v>
      </c>
      <c r="H4" s="127">
        <v>6</v>
      </c>
      <c r="I4" s="128">
        <v>6</v>
      </c>
      <c r="J4" s="24">
        <v>398</v>
      </c>
      <c r="K4" s="25">
        <v>5</v>
      </c>
    </row>
    <row r="5" spans="1:12" x14ac:dyDescent="0.25">
      <c r="A5" s="204"/>
      <c r="B5" s="117" t="s">
        <v>1</v>
      </c>
      <c r="C5" s="118" t="s">
        <v>269</v>
      </c>
      <c r="D5" s="119" t="s">
        <v>49</v>
      </c>
      <c r="E5" s="137">
        <v>112</v>
      </c>
      <c r="F5" s="138">
        <v>84</v>
      </c>
      <c r="G5" s="137">
        <v>81</v>
      </c>
      <c r="H5" s="129">
        <v>58</v>
      </c>
      <c r="I5" s="130">
        <v>17</v>
      </c>
      <c r="J5" s="120">
        <v>352</v>
      </c>
      <c r="K5" s="121">
        <v>5</v>
      </c>
    </row>
    <row r="6" spans="1:12" x14ac:dyDescent="0.25">
      <c r="A6" s="204"/>
      <c r="B6" s="31" t="s">
        <v>3</v>
      </c>
      <c r="C6" s="6" t="s">
        <v>273</v>
      </c>
      <c r="D6" s="20" t="s">
        <v>49</v>
      </c>
      <c r="E6" s="139">
        <v>89</v>
      </c>
      <c r="F6" s="140">
        <v>76</v>
      </c>
      <c r="G6" s="139">
        <v>68</v>
      </c>
      <c r="H6" s="131">
        <v>47</v>
      </c>
      <c r="I6" s="132">
        <v>11</v>
      </c>
      <c r="J6" s="21">
        <v>291</v>
      </c>
      <c r="K6" s="26">
        <v>5</v>
      </c>
    </row>
    <row r="7" spans="1:12" x14ac:dyDescent="0.25">
      <c r="A7" s="204"/>
      <c r="B7" s="117" t="s">
        <v>4</v>
      </c>
      <c r="C7" s="118" t="s">
        <v>268</v>
      </c>
      <c r="D7" s="119" t="s">
        <v>49</v>
      </c>
      <c r="E7" s="137">
        <v>86</v>
      </c>
      <c r="F7" s="138"/>
      <c r="G7" s="137"/>
      <c r="H7" s="129">
        <v>17</v>
      </c>
      <c r="I7" s="130">
        <v>12</v>
      </c>
      <c r="J7" s="120">
        <v>115</v>
      </c>
      <c r="K7" s="121">
        <v>3</v>
      </c>
    </row>
    <row r="8" spans="1:12" x14ac:dyDescent="0.25">
      <c r="A8" s="204"/>
      <c r="B8" s="31" t="s">
        <v>5</v>
      </c>
      <c r="C8" s="6" t="s">
        <v>510</v>
      </c>
      <c r="D8" s="20" t="s">
        <v>43</v>
      </c>
      <c r="E8" s="139">
        <v>87</v>
      </c>
      <c r="F8" s="140"/>
      <c r="G8" s="139"/>
      <c r="H8" s="131">
        <v>15</v>
      </c>
      <c r="I8" s="132"/>
      <c r="J8" s="21">
        <v>102</v>
      </c>
      <c r="K8" s="26">
        <v>2</v>
      </c>
    </row>
    <row r="9" spans="1:12" ht="13.8" thickBot="1" x14ac:dyDescent="0.3">
      <c r="A9" s="205"/>
      <c r="B9" s="165" t="s">
        <v>6</v>
      </c>
      <c r="C9" s="218" t="s">
        <v>270</v>
      </c>
      <c r="D9" s="219" t="s">
        <v>49</v>
      </c>
      <c r="E9" s="168">
        <v>82</v>
      </c>
      <c r="F9" s="169"/>
      <c r="G9" s="168"/>
      <c r="H9" s="170"/>
      <c r="I9" s="171"/>
      <c r="J9" s="161">
        <v>82</v>
      </c>
      <c r="K9" s="162">
        <v>1</v>
      </c>
    </row>
    <row r="10" spans="1:12" x14ac:dyDescent="0.25">
      <c r="B10" s="30" t="s">
        <v>7</v>
      </c>
      <c r="C10" s="22" t="s">
        <v>271</v>
      </c>
      <c r="D10" s="23" t="s">
        <v>49</v>
      </c>
      <c r="E10" s="135">
        <v>78</v>
      </c>
      <c r="F10" s="136"/>
      <c r="G10" s="135"/>
      <c r="H10" s="127">
        <v>1</v>
      </c>
      <c r="I10" s="128"/>
      <c r="J10" s="24">
        <v>79</v>
      </c>
      <c r="K10" s="25">
        <v>2</v>
      </c>
    </row>
    <row r="11" spans="1:12" x14ac:dyDescent="0.25">
      <c r="B11" s="117" t="s">
        <v>8</v>
      </c>
      <c r="C11" s="118" t="s">
        <v>274</v>
      </c>
      <c r="D11" s="119" t="s">
        <v>49</v>
      </c>
      <c r="E11" s="137">
        <v>66</v>
      </c>
      <c r="F11" s="138"/>
      <c r="G11" s="137"/>
      <c r="H11" s="129"/>
      <c r="I11" s="130"/>
      <c r="J11" s="120">
        <v>66</v>
      </c>
      <c r="K11" s="121">
        <v>1</v>
      </c>
    </row>
    <row r="12" spans="1:12" x14ac:dyDescent="0.25">
      <c r="B12" s="31" t="s">
        <v>12</v>
      </c>
      <c r="C12" s="6" t="s">
        <v>275</v>
      </c>
      <c r="D12" s="20" t="s">
        <v>49</v>
      </c>
      <c r="E12" s="139">
        <v>64</v>
      </c>
      <c r="F12" s="140"/>
      <c r="G12" s="139"/>
      <c r="H12" s="131"/>
      <c r="I12" s="132"/>
      <c r="J12" s="21">
        <v>64</v>
      </c>
      <c r="K12" s="26">
        <v>1</v>
      </c>
    </row>
    <row r="13" spans="1:12" x14ac:dyDescent="0.25">
      <c r="B13" s="117" t="s">
        <v>13</v>
      </c>
      <c r="C13" s="118" t="s">
        <v>276</v>
      </c>
      <c r="D13" s="119" t="s">
        <v>246</v>
      </c>
      <c r="E13" s="137">
        <v>62</v>
      </c>
      <c r="F13" s="138"/>
      <c r="G13" s="137"/>
      <c r="H13" s="129"/>
      <c r="I13" s="130"/>
      <c r="J13" s="120">
        <v>62</v>
      </c>
      <c r="K13" s="121">
        <v>1</v>
      </c>
    </row>
    <row r="14" spans="1:12" x14ac:dyDescent="0.25">
      <c r="B14" s="31" t="s">
        <v>14</v>
      </c>
      <c r="C14" s="6" t="s">
        <v>198</v>
      </c>
      <c r="D14" s="20" t="s">
        <v>199</v>
      </c>
      <c r="E14" s="139"/>
      <c r="F14" s="140"/>
      <c r="G14" s="139"/>
      <c r="H14" s="131">
        <v>20</v>
      </c>
      <c r="I14" s="132">
        <v>19</v>
      </c>
      <c r="J14" s="21">
        <v>39</v>
      </c>
      <c r="K14" s="26">
        <v>2</v>
      </c>
    </row>
    <row r="15" spans="1:12" x14ac:dyDescent="0.25">
      <c r="B15" s="117" t="s">
        <v>15</v>
      </c>
      <c r="C15" s="118" t="s">
        <v>425</v>
      </c>
      <c r="D15" s="119" t="s">
        <v>326</v>
      </c>
      <c r="E15" s="137"/>
      <c r="F15" s="138"/>
      <c r="G15" s="137"/>
      <c r="H15" s="129">
        <v>30</v>
      </c>
      <c r="I15" s="130"/>
      <c r="J15" s="120">
        <v>30</v>
      </c>
      <c r="K15" s="121">
        <v>1</v>
      </c>
    </row>
    <row r="16" spans="1:12" x14ac:dyDescent="0.25">
      <c r="B16" s="31" t="s">
        <v>16</v>
      </c>
      <c r="C16" s="6" t="s">
        <v>426</v>
      </c>
      <c r="D16" s="20" t="s">
        <v>326</v>
      </c>
      <c r="E16" s="132"/>
      <c r="F16" s="131"/>
      <c r="G16" s="132"/>
      <c r="H16" s="131">
        <v>27</v>
      </c>
      <c r="I16" s="132"/>
      <c r="J16" s="21">
        <v>27</v>
      </c>
      <c r="K16" s="26">
        <v>1</v>
      </c>
    </row>
    <row r="17" spans="2:11" x14ac:dyDescent="0.25">
      <c r="B17" s="117" t="s">
        <v>17</v>
      </c>
      <c r="C17" s="118" t="s">
        <v>201</v>
      </c>
      <c r="D17" s="119" t="s">
        <v>202</v>
      </c>
      <c r="E17" s="137"/>
      <c r="F17" s="138"/>
      <c r="G17" s="137"/>
      <c r="H17" s="129">
        <v>12</v>
      </c>
      <c r="I17" s="130">
        <v>8</v>
      </c>
      <c r="J17" s="120">
        <v>20</v>
      </c>
      <c r="K17" s="121">
        <v>2</v>
      </c>
    </row>
    <row r="18" spans="2:11" x14ac:dyDescent="0.25">
      <c r="B18" s="31" t="s">
        <v>18</v>
      </c>
      <c r="C18" s="6" t="s">
        <v>484</v>
      </c>
      <c r="D18" s="20" t="s">
        <v>219</v>
      </c>
      <c r="E18" s="132"/>
      <c r="F18" s="131"/>
      <c r="G18" s="132"/>
      <c r="H18" s="131">
        <v>18</v>
      </c>
      <c r="I18" s="132"/>
      <c r="J18" s="21">
        <v>18</v>
      </c>
      <c r="K18" s="26">
        <v>1</v>
      </c>
    </row>
    <row r="19" spans="2:11" x14ac:dyDescent="0.25">
      <c r="B19" s="117" t="s">
        <v>19</v>
      </c>
      <c r="C19" s="118" t="s">
        <v>398</v>
      </c>
      <c r="D19" s="119" t="s">
        <v>392</v>
      </c>
      <c r="E19" s="137"/>
      <c r="F19" s="138"/>
      <c r="G19" s="137"/>
      <c r="H19" s="129">
        <v>17</v>
      </c>
      <c r="I19" s="130"/>
      <c r="J19" s="120">
        <v>17</v>
      </c>
      <c r="K19" s="121">
        <v>1</v>
      </c>
    </row>
    <row r="20" spans="2:11" x14ac:dyDescent="0.25">
      <c r="B20" s="31" t="s">
        <v>20</v>
      </c>
      <c r="C20" s="6" t="s">
        <v>172</v>
      </c>
      <c r="D20" s="20" t="s">
        <v>219</v>
      </c>
      <c r="E20" s="132"/>
      <c r="F20" s="131"/>
      <c r="G20" s="132"/>
      <c r="H20" s="131">
        <v>10</v>
      </c>
      <c r="I20" s="132">
        <v>6</v>
      </c>
      <c r="J20" s="21">
        <v>16</v>
      </c>
      <c r="K20" s="26">
        <v>2</v>
      </c>
    </row>
    <row r="21" spans="2:11" x14ac:dyDescent="0.25">
      <c r="B21" s="117" t="s">
        <v>21</v>
      </c>
      <c r="C21" s="118" t="s">
        <v>485</v>
      </c>
      <c r="D21" s="119" t="s">
        <v>486</v>
      </c>
      <c r="E21" s="137"/>
      <c r="F21" s="138"/>
      <c r="G21" s="137"/>
      <c r="H21" s="129">
        <v>16</v>
      </c>
      <c r="I21" s="130"/>
      <c r="J21" s="120">
        <v>16</v>
      </c>
      <c r="K21" s="121">
        <v>1</v>
      </c>
    </row>
    <row r="22" spans="2:11" x14ac:dyDescent="0.25">
      <c r="B22" s="31" t="s">
        <v>22</v>
      </c>
      <c r="C22" s="6" t="s">
        <v>488</v>
      </c>
      <c r="D22" s="20" t="s">
        <v>219</v>
      </c>
      <c r="E22" s="132"/>
      <c r="F22" s="131"/>
      <c r="G22" s="132"/>
      <c r="H22" s="131">
        <v>14</v>
      </c>
      <c r="I22" s="132"/>
      <c r="J22" s="21">
        <v>14</v>
      </c>
      <c r="K22" s="26">
        <v>1</v>
      </c>
    </row>
    <row r="23" spans="2:11" x14ac:dyDescent="0.25">
      <c r="B23" s="117" t="s">
        <v>23</v>
      </c>
      <c r="C23" s="118" t="s">
        <v>220</v>
      </c>
      <c r="D23" s="119" t="s">
        <v>219</v>
      </c>
      <c r="E23" s="137"/>
      <c r="F23" s="138"/>
      <c r="G23" s="137"/>
      <c r="H23" s="129">
        <v>9</v>
      </c>
      <c r="I23" s="130">
        <v>4</v>
      </c>
      <c r="J23" s="120">
        <v>13</v>
      </c>
      <c r="K23" s="121">
        <v>2</v>
      </c>
    </row>
    <row r="24" spans="2:11" x14ac:dyDescent="0.25">
      <c r="B24" s="31" t="s">
        <v>50</v>
      </c>
      <c r="C24" s="6" t="s">
        <v>222</v>
      </c>
      <c r="D24" s="20" t="s">
        <v>223</v>
      </c>
      <c r="E24" s="132"/>
      <c r="F24" s="131"/>
      <c r="G24" s="132"/>
      <c r="H24" s="131">
        <v>7</v>
      </c>
      <c r="I24" s="132">
        <v>6</v>
      </c>
      <c r="J24" s="21">
        <v>13</v>
      </c>
      <c r="K24" s="26">
        <v>2</v>
      </c>
    </row>
    <row r="25" spans="2:11" x14ac:dyDescent="0.25">
      <c r="B25" s="117" t="s">
        <v>51</v>
      </c>
      <c r="C25" s="118" t="s">
        <v>307</v>
      </c>
      <c r="D25" s="119" t="s">
        <v>219</v>
      </c>
      <c r="E25" s="137"/>
      <c r="F25" s="138"/>
      <c r="G25" s="137"/>
      <c r="H25" s="129">
        <v>10</v>
      </c>
      <c r="I25" s="130">
        <v>3</v>
      </c>
      <c r="J25" s="120">
        <v>13</v>
      </c>
      <c r="K25" s="121">
        <v>2</v>
      </c>
    </row>
    <row r="26" spans="2:11" x14ac:dyDescent="0.25">
      <c r="B26" s="31" t="s">
        <v>52</v>
      </c>
      <c r="C26" s="6" t="s">
        <v>386</v>
      </c>
      <c r="D26" s="20" t="s">
        <v>387</v>
      </c>
      <c r="E26" s="132"/>
      <c r="F26" s="131"/>
      <c r="G26" s="132"/>
      <c r="H26" s="131">
        <v>12</v>
      </c>
      <c r="I26" s="132">
        <v>1</v>
      </c>
      <c r="J26" s="21">
        <v>13</v>
      </c>
      <c r="K26" s="26">
        <v>2</v>
      </c>
    </row>
    <row r="27" spans="2:11" x14ac:dyDescent="0.25">
      <c r="B27" s="117" t="s">
        <v>53</v>
      </c>
      <c r="C27" s="118" t="s">
        <v>489</v>
      </c>
      <c r="D27" s="119" t="s">
        <v>31</v>
      </c>
      <c r="E27" s="137"/>
      <c r="F27" s="138"/>
      <c r="G27" s="137"/>
      <c r="H27" s="129">
        <v>13</v>
      </c>
      <c r="I27" s="130"/>
      <c r="J27" s="120">
        <v>13</v>
      </c>
      <c r="K27" s="121">
        <v>1</v>
      </c>
    </row>
    <row r="28" spans="2:11" x14ac:dyDescent="0.25">
      <c r="B28" s="31" t="s">
        <v>54</v>
      </c>
      <c r="C28" s="6" t="s">
        <v>490</v>
      </c>
      <c r="D28" s="20" t="s">
        <v>202</v>
      </c>
      <c r="E28" s="132"/>
      <c r="F28" s="131"/>
      <c r="G28" s="132"/>
      <c r="H28" s="131">
        <v>11</v>
      </c>
      <c r="I28" s="132"/>
      <c r="J28" s="21">
        <v>11</v>
      </c>
      <c r="K28" s="26">
        <v>1</v>
      </c>
    </row>
    <row r="29" spans="2:11" x14ac:dyDescent="0.25">
      <c r="B29" s="117" t="s">
        <v>55</v>
      </c>
      <c r="C29" s="118" t="s">
        <v>403</v>
      </c>
      <c r="D29" s="119" t="s">
        <v>219</v>
      </c>
      <c r="E29" s="137"/>
      <c r="F29" s="138"/>
      <c r="G29" s="137"/>
      <c r="H29" s="129">
        <v>10</v>
      </c>
      <c r="I29" s="130"/>
      <c r="J29" s="120">
        <v>10</v>
      </c>
      <c r="K29" s="121">
        <v>1</v>
      </c>
    </row>
    <row r="30" spans="2:11" x14ac:dyDescent="0.25">
      <c r="B30" s="31" t="s">
        <v>56</v>
      </c>
      <c r="C30" s="6" t="s">
        <v>491</v>
      </c>
      <c r="D30" s="20" t="s">
        <v>223</v>
      </c>
      <c r="E30" s="132"/>
      <c r="F30" s="131"/>
      <c r="G30" s="132"/>
      <c r="H30" s="131">
        <v>10</v>
      </c>
      <c r="I30" s="132"/>
      <c r="J30" s="21">
        <v>10</v>
      </c>
      <c r="K30" s="26">
        <v>1</v>
      </c>
    </row>
    <row r="31" spans="2:11" x14ac:dyDescent="0.25">
      <c r="B31" s="117" t="s">
        <v>57</v>
      </c>
      <c r="C31" s="118" t="s">
        <v>492</v>
      </c>
      <c r="D31" s="119" t="s">
        <v>493</v>
      </c>
      <c r="E31" s="137"/>
      <c r="F31" s="138"/>
      <c r="G31" s="137"/>
      <c r="H31" s="129">
        <v>9</v>
      </c>
      <c r="I31" s="130"/>
      <c r="J31" s="120">
        <v>9</v>
      </c>
      <c r="K31" s="121">
        <v>1</v>
      </c>
    </row>
    <row r="32" spans="2:11" x14ac:dyDescent="0.25">
      <c r="B32" s="31" t="s">
        <v>58</v>
      </c>
      <c r="C32" s="6" t="s">
        <v>405</v>
      </c>
      <c r="D32" s="20" t="s">
        <v>392</v>
      </c>
      <c r="E32" s="132"/>
      <c r="F32" s="131"/>
      <c r="G32" s="132"/>
      <c r="H32" s="131">
        <v>8</v>
      </c>
      <c r="I32" s="132"/>
      <c r="J32" s="21">
        <v>8</v>
      </c>
      <c r="K32" s="26">
        <v>1</v>
      </c>
    </row>
    <row r="33" spans="2:11" x14ac:dyDescent="0.25">
      <c r="B33" s="117" t="s">
        <v>59</v>
      </c>
      <c r="C33" s="118" t="s">
        <v>494</v>
      </c>
      <c r="D33" s="119" t="s">
        <v>216</v>
      </c>
      <c r="E33" s="137"/>
      <c r="F33" s="138"/>
      <c r="G33" s="137"/>
      <c r="H33" s="129">
        <v>8</v>
      </c>
      <c r="I33" s="130"/>
      <c r="J33" s="120">
        <v>8</v>
      </c>
      <c r="K33" s="121">
        <v>1</v>
      </c>
    </row>
    <row r="34" spans="2:11" x14ac:dyDescent="0.25">
      <c r="B34" s="31" t="s">
        <v>60</v>
      </c>
      <c r="C34" s="6" t="s">
        <v>406</v>
      </c>
      <c r="D34" s="20" t="s">
        <v>216</v>
      </c>
      <c r="E34" s="132"/>
      <c r="F34" s="131"/>
      <c r="G34" s="132"/>
      <c r="H34" s="131">
        <v>7</v>
      </c>
      <c r="I34" s="132"/>
      <c r="J34" s="21">
        <v>7</v>
      </c>
      <c r="K34" s="26">
        <v>1</v>
      </c>
    </row>
    <row r="35" spans="2:11" x14ac:dyDescent="0.25">
      <c r="B35" s="117" t="s">
        <v>61</v>
      </c>
      <c r="C35" s="118" t="s">
        <v>495</v>
      </c>
      <c r="D35" s="119" t="s">
        <v>199</v>
      </c>
      <c r="E35" s="137"/>
      <c r="F35" s="138"/>
      <c r="G35" s="137"/>
      <c r="H35" s="129">
        <v>7</v>
      </c>
      <c r="I35" s="130"/>
      <c r="J35" s="120">
        <v>7</v>
      </c>
      <c r="K35" s="121">
        <v>1</v>
      </c>
    </row>
    <row r="36" spans="2:11" x14ac:dyDescent="0.25">
      <c r="B36" s="31" t="s">
        <v>62</v>
      </c>
      <c r="C36" s="6" t="s">
        <v>308</v>
      </c>
      <c r="D36" s="20" t="s">
        <v>223</v>
      </c>
      <c r="E36" s="132"/>
      <c r="F36" s="131"/>
      <c r="G36" s="132"/>
      <c r="H36" s="131">
        <v>6</v>
      </c>
      <c r="I36" s="132"/>
      <c r="J36" s="21">
        <v>6</v>
      </c>
      <c r="K36" s="26">
        <v>1</v>
      </c>
    </row>
    <row r="37" spans="2:11" x14ac:dyDescent="0.25">
      <c r="B37" s="117" t="s">
        <v>63</v>
      </c>
      <c r="C37" s="118" t="s">
        <v>496</v>
      </c>
      <c r="D37" s="119" t="s">
        <v>31</v>
      </c>
      <c r="E37" s="137"/>
      <c r="F37" s="138"/>
      <c r="G37" s="137"/>
      <c r="H37" s="129">
        <v>6</v>
      </c>
      <c r="I37" s="130"/>
      <c r="J37" s="120">
        <v>6</v>
      </c>
      <c r="K37" s="121">
        <v>1</v>
      </c>
    </row>
    <row r="38" spans="2:11" x14ac:dyDescent="0.25">
      <c r="B38" s="31" t="s">
        <v>64</v>
      </c>
      <c r="C38" s="6" t="s">
        <v>224</v>
      </c>
      <c r="D38" s="20" t="s">
        <v>202</v>
      </c>
      <c r="E38" s="132"/>
      <c r="F38" s="131"/>
      <c r="G38" s="132"/>
      <c r="H38" s="131">
        <v>5</v>
      </c>
      <c r="I38" s="132"/>
      <c r="J38" s="21">
        <v>5</v>
      </c>
      <c r="K38" s="26">
        <v>1</v>
      </c>
    </row>
    <row r="39" spans="2:11" x14ac:dyDescent="0.25">
      <c r="B39" s="117" t="s">
        <v>65</v>
      </c>
      <c r="C39" s="118" t="s">
        <v>203</v>
      </c>
      <c r="D39" s="119" t="s">
        <v>202</v>
      </c>
      <c r="E39" s="137"/>
      <c r="F39" s="138"/>
      <c r="G39" s="137"/>
      <c r="H39" s="129">
        <v>4</v>
      </c>
      <c r="I39" s="130">
        <v>1</v>
      </c>
      <c r="J39" s="120">
        <v>5</v>
      </c>
      <c r="K39" s="121">
        <v>2</v>
      </c>
    </row>
    <row r="40" spans="2:11" x14ac:dyDescent="0.25">
      <c r="B40" s="31" t="s">
        <v>66</v>
      </c>
      <c r="C40" s="6" t="s">
        <v>497</v>
      </c>
      <c r="D40" s="20" t="s">
        <v>216</v>
      </c>
      <c r="E40" s="132"/>
      <c r="F40" s="131"/>
      <c r="G40" s="132"/>
      <c r="H40" s="131">
        <v>5</v>
      </c>
      <c r="I40" s="132"/>
      <c r="J40" s="21">
        <v>5</v>
      </c>
      <c r="K40" s="26">
        <v>1</v>
      </c>
    </row>
    <row r="41" spans="2:11" x14ac:dyDescent="0.25">
      <c r="B41" s="117" t="s">
        <v>67</v>
      </c>
      <c r="C41" s="118" t="s">
        <v>318</v>
      </c>
      <c r="D41" s="119" t="s">
        <v>49</v>
      </c>
      <c r="E41" s="137"/>
      <c r="F41" s="138"/>
      <c r="G41" s="137"/>
      <c r="H41" s="129">
        <v>4</v>
      </c>
      <c r="I41" s="130"/>
      <c r="J41" s="120">
        <v>4</v>
      </c>
      <c r="K41" s="121">
        <v>1</v>
      </c>
    </row>
    <row r="42" spans="2:11" x14ac:dyDescent="0.25">
      <c r="B42" s="31" t="s">
        <v>68</v>
      </c>
      <c r="C42" s="6" t="s">
        <v>408</v>
      </c>
      <c r="D42" s="20" t="s">
        <v>392</v>
      </c>
      <c r="E42" s="132"/>
      <c r="F42" s="131"/>
      <c r="G42" s="132"/>
      <c r="H42" s="131">
        <v>4</v>
      </c>
      <c r="I42" s="132"/>
      <c r="J42" s="21">
        <v>4</v>
      </c>
      <c r="K42" s="26">
        <v>1</v>
      </c>
    </row>
    <row r="43" spans="2:11" x14ac:dyDescent="0.25">
      <c r="B43" s="117" t="s">
        <v>69</v>
      </c>
      <c r="C43" s="118" t="s">
        <v>498</v>
      </c>
      <c r="D43" s="119" t="s">
        <v>219</v>
      </c>
      <c r="E43" s="137"/>
      <c r="F43" s="138"/>
      <c r="G43" s="137"/>
      <c r="H43" s="129">
        <v>4</v>
      </c>
      <c r="I43" s="130"/>
      <c r="J43" s="120">
        <v>4</v>
      </c>
      <c r="K43" s="121">
        <v>1</v>
      </c>
    </row>
    <row r="44" spans="2:11" x14ac:dyDescent="0.25">
      <c r="B44" s="31" t="s">
        <v>70</v>
      </c>
      <c r="C44" s="6" t="s">
        <v>309</v>
      </c>
      <c r="D44" s="20" t="s">
        <v>223</v>
      </c>
      <c r="E44" s="132"/>
      <c r="F44" s="131"/>
      <c r="G44" s="132"/>
      <c r="H44" s="131">
        <v>3</v>
      </c>
      <c r="I44" s="132"/>
      <c r="J44" s="21">
        <v>3</v>
      </c>
      <c r="K44" s="26">
        <v>1</v>
      </c>
    </row>
    <row r="45" spans="2:11" x14ac:dyDescent="0.25">
      <c r="B45" s="117" t="s">
        <v>71</v>
      </c>
      <c r="C45" s="118" t="s">
        <v>317</v>
      </c>
      <c r="D45" s="119" t="s">
        <v>49</v>
      </c>
      <c r="E45" s="137"/>
      <c r="F45" s="138"/>
      <c r="G45" s="137"/>
      <c r="H45" s="129">
        <v>3</v>
      </c>
      <c r="I45" s="130"/>
      <c r="J45" s="120">
        <v>3</v>
      </c>
      <c r="K45" s="121">
        <v>1</v>
      </c>
    </row>
    <row r="46" spans="2:11" x14ac:dyDescent="0.25">
      <c r="B46" s="31" t="s">
        <v>72</v>
      </c>
      <c r="C46" s="6" t="s">
        <v>409</v>
      </c>
      <c r="D46" s="20" t="s">
        <v>396</v>
      </c>
      <c r="E46" s="132"/>
      <c r="F46" s="131"/>
      <c r="G46" s="132"/>
      <c r="H46" s="131">
        <v>2</v>
      </c>
      <c r="I46" s="132"/>
      <c r="J46" s="21">
        <v>2</v>
      </c>
      <c r="K46" s="26">
        <v>1</v>
      </c>
    </row>
    <row r="47" spans="2:11" x14ac:dyDescent="0.25">
      <c r="B47" s="117" t="s">
        <v>73</v>
      </c>
      <c r="C47" s="118" t="s">
        <v>227</v>
      </c>
      <c r="D47" s="119" t="s">
        <v>202</v>
      </c>
      <c r="E47" s="137"/>
      <c r="F47" s="138"/>
      <c r="G47" s="137"/>
      <c r="H47" s="129">
        <v>1</v>
      </c>
      <c r="I47" s="130"/>
      <c r="J47" s="120">
        <v>1</v>
      </c>
      <c r="K47" s="121">
        <v>1</v>
      </c>
    </row>
    <row r="48" spans="2:11" x14ac:dyDescent="0.25">
      <c r="B48" s="31" t="s">
        <v>74</v>
      </c>
      <c r="C48" s="6" t="s">
        <v>189</v>
      </c>
      <c r="D48" s="20" t="s">
        <v>278</v>
      </c>
      <c r="E48" s="132"/>
      <c r="F48" s="131"/>
      <c r="G48" s="132"/>
      <c r="H48" s="131">
        <v>1</v>
      </c>
      <c r="I48" s="132"/>
      <c r="J48" s="21">
        <v>1</v>
      </c>
      <c r="K48" s="26">
        <v>1</v>
      </c>
    </row>
    <row r="49" spans="2:11" x14ac:dyDescent="0.25">
      <c r="B49" s="117" t="s">
        <v>75</v>
      </c>
      <c r="C49" s="118" t="s">
        <v>310</v>
      </c>
      <c r="D49" s="119" t="s">
        <v>202</v>
      </c>
      <c r="E49" s="137"/>
      <c r="F49" s="138"/>
      <c r="G49" s="137"/>
      <c r="H49" s="129">
        <v>1</v>
      </c>
      <c r="I49" s="130"/>
      <c r="J49" s="120">
        <v>1</v>
      </c>
      <c r="K49" s="121">
        <v>1</v>
      </c>
    </row>
    <row r="50" spans="2:11" x14ac:dyDescent="0.25">
      <c r="B50" s="31" t="s">
        <v>76</v>
      </c>
      <c r="C50" s="6" t="s">
        <v>384</v>
      </c>
      <c r="D50" s="20" t="s">
        <v>202</v>
      </c>
      <c r="E50" s="132"/>
      <c r="F50" s="131"/>
      <c r="G50" s="132"/>
      <c r="H50" s="131">
        <v>1</v>
      </c>
      <c r="I50" s="132"/>
      <c r="J50" s="21">
        <v>1</v>
      </c>
      <c r="K50" s="26">
        <v>1</v>
      </c>
    </row>
    <row r="51" spans="2:11" x14ac:dyDescent="0.25">
      <c r="B51" s="117" t="s">
        <v>77</v>
      </c>
      <c r="C51" s="118" t="s">
        <v>410</v>
      </c>
      <c r="D51" s="119" t="s">
        <v>392</v>
      </c>
      <c r="E51" s="137"/>
      <c r="F51" s="138"/>
      <c r="G51" s="137"/>
      <c r="H51" s="129">
        <v>1</v>
      </c>
      <c r="I51" s="130"/>
      <c r="J51" s="120">
        <v>1</v>
      </c>
      <c r="K51" s="121">
        <v>1</v>
      </c>
    </row>
    <row r="52" spans="2:11" ht="13.8" thickBot="1" x14ac:dyDescent="0.3">
      <c r="B52" s="81" t="s">
        <v>78</v>
      </c>
      <c r="C52" s="79" t="s">
        <v>501</v>
      </c>
      <c r="D52" s="80" t="s">
        <v>500</v>
      </c>
      <c r="E52" s="143"/>
      <c r="F52" s="144"/>
      <c r="G52" s="143"/>
      <c r="H52" s="144">
        <v>1</v>
      </c>
      <c r="I52" s="143"/>
      <c r="J52" s="77">
        <v>1</v>
      </c>
      <c r="K52" s="78">
        <v>1</v>
      </c>
    </row>
    <row r="53" spans="2:11" x14ac:dyDescent="0.25">
      <c r="J53" s="15"/>
    </row>
    <row r="54" spans="2:11" x14ac:dyDescent="0.25">
      <c r="J54" s="15"/>
    </row>
    <row r="55" spans="2:11" x14ac:dyDescent="0.25">
      <c r="J55" s="15"/>
    </row>
    <row r="56" spans="2:11" x14ac:dyDescent="0.25">
      <c r="J56" s="15"/>
    </row>
    <row r="57" spans="2:11" x14ac:dyDescent="0.25">
      <c r="J57" s="15"/>
    </row>
    <row r="58" spans="2:11" x14ac:dyDescent="0.25">
      <c r="J58" s="15"/>
    </row>
    <row r="59" spans="2:11" x14ac:dyDescent="0.25">
      <c r="J59" s="15"/>
    </row>
    <row r="60" spans="2:11" x14ac:dyDescent="0.25">
      <c r="J60" s="15"/>
    </row>
    <row r="61" spans="2:11" x14ac:dyDescent="0.25">
      <c r="J61" s="15"/>
    </row>
    <row r="62" spans="2:11" x14ac:dyDescent="0.25">
      <c r="J62" s="15"/>
    </row>
    <row r="63" spans="2:11" x14ac:dyDescent="0.25">
      <c r="J63" s="15"/>
    </row>
  </sheetData>
  <sortState xmlns:xlrd2="http://schemas.microsoft.com/office/spreadsheetml/2017/richdata2" ref="C4:K52">
    <sortCondition descending="1" ref="J4:J52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X115"/>
  <sheetViews>
    <sheetView workbookViewId="0">
      <selection activeCell="G19" sqref="G19"/>
    </sheetView>
  </sheetViews>
  <sheetFormatPr defaultRowHeight="13.2" x14ac:dyDescent="0.25"/>
  <cols>
    <col min="1" max="1" width="4" style="4" customWidth="1"/>
    <col min="2" max="2" width="5.5546875" style="1" customWidth="1"/>
    <col min="3" max="3" width="20.33203125" style="1" customWidth="1"/>
    <col min="4" max="4" width="26.77734375" style="1" customWidth="1"/>
    <col min="5" max="11" width="3.88671875" style="55" customWidth="1"/>
    <col min="12" max="12" width="5.44140625" style="56" customWidth="1"/>
    <col min="13" max="13" width="3.5546875" style="57" customWidth="1"/>
    <col min="14" max="24" width="8.88671875" style="4"/>
    <col min="25" max="16384" width="8.88671875" style="1"/>
  </cols>
  <sheetData>
    <row r="1" spans="1:13" ht="61.2" customHeight="1" thickBot="1" x14ac:dyDescent="0.3">
      <c r="A1" s="206" t="s">
        <v>305</v>
      </c>
      <c r="B1" s="207"/>
      <c r="C1" s="207"/>
      <c r="D1" s="208"/>
      <c r="E1" s="58" t="s">
        <v>299</v>
      </c>
      <c r="F1" s="58" t="s">
        <v>246</v>
      </c>
      <c r="G1" s="58" t="s">
        <v>376</v>
      </c>
      <c r="H1" s="58" t="s">
        <v>414</v>
      </c>
      <c r="I1" s="58" t="s">
        <v>428</v>
      </c>
      <c r="J1" s="58" t="s">
        <v>480</v>
      </c>
      <c r="K1" s="58" t="s">
        <v>540</v>
      </c>
      <c r="L1" s="68" t="s">
        <v>302</v>
      </c>
      <c r="M1" s="69" t="s">
        <v>303</v>
      </c>
    </row>
    <row r="2" spans="1:13" ht="13.2" customHeight="1" x14ac:dyDescent="0.25">
      <c r="A2" s="209" t="s">
        <v>304</v>
      </c>
      <c r="B2" s="75" t="s">
        <v>0</v>
      </c>
      <c r="C2" s="59" t="s">
        <v>206</v>
      </c>
      <c r="D2" s="60" t="s">
        <v>44</v>
      </c>
      <c r="E2" s="61">
        <v>6</v>
      </c>
      <c r="F2" s="62">
        <v>10</v>
      </c>
      <c r="G2" s="62">
        <v>10</v>
      </c>
      <c r="H2" s="62">
        <v>8</v>
      </c>
      <c r="I2" s="62"/>
      <c r="J2" s="62"/>
      <c r="K2" s="62"/>
      <c r="L2" s="66">
        <f t="shared" ref="L2:L14" si="0">SUM(E2:K2)</f>
        <v>34</v>
      </c>
      <c r="M2" s="63">
        <f t="shared" ref="M2:M14" si="1">COUNT(E2:K2)</f>
        <v>4</v>
      </c>
    </row>
    <row r="3" spans="1:13" x14ac:dyDescent="0.25">
      <c r="A3" s="210"/>
      <c r="B3" s="82" t="s">
        <v>1</v>
      </c>
      <c r="C3" s="83" t="s">
        <v>253</v>
      </c>
      <c r="D3" s="84" t="s">
        <v>49</v>
      </c>
      <c r="E3" s="85"/>
      <c r="F3" s="86"/>
      <c r="G3" s="86"/>
      <c r="H3" s="86"/>
      <c r="I3" s="86">
        <v>6</v>
      </c>
      <c r="J3" s="86">
        <v>10</v>
      </c>
      <c r="K3" s="86">
        <v>4</v>
      </c>
      <c r="L3" s="87">
        <f t="shared" si="0"/>
        <v>20</v>
      </c>
      <c r="M3" s="88">
        <f t="shared" si="1"/>
        <v>3</v>
      </c>
    </row>
    <row r="4" spans="1:13" x14ac:dyDescent="0.25">
      <c r="A4" s="210"/>
      <c r="B4" s="76" t="s">
        <v>3</v>
      </c>
      <c r="C4" s="64" t="s">
        <v>228</v>
      </c>
      <c r="D4" s="50" t="s">
        <v>107</v>
      </c>
      <c r="E4" s="51">
        <v>8</v>
      </c>
      <c r="F4" s="52">
        <v>8</v>
      </c>
      <c r="G4" s="52"/>
      <c r="H4" s="52"/>
      <c r="I4" s="52"/>
      <c r="J4" s="52"/>
      <c r="K4" s="52"/>
      <c r="L4" s="67">
        <f t="shared" si="0"/>
        <v>16</v>
      </c>
      <c r="M4" s="65">
        <f t="shared" si="1"/>
        <v>2</v>
      </c>
    </row>
    <row r="5" spans="1:13" x14ac:dyDescent="0.25">
      <c r="A5" s="210"/>
      <c r="B5" s="82" t="s">
        <v>4</v>
      </c>
      <c r="C5" s="83" t="s">
        <v>47</v>
      </c>
      <c r="D5" s="84" t="s">
        <v>49</v>
      </c>
      <c r="E5" s="85"/>
      <c r="F5" s="86">
        <v>2</v>
      </c>
      <c r="G5" s="86"/>
      <c r="H5" s="86"/>
      <c r="I5" s="86">
        <v>3</v>
      </c>
      <c r="J5" s="86"/>
      <c r="K5" s="86">
        <v>10</v>
      </c>
      <c r="L5" s="87">
        <f t="shared" si="0"/>
        <v>15</v>
      </c>
      <c r="M5" s="88">
        <f t="shared" si="1"/>
        <v>3</v>
      </c>
    </row>
    <row r="6" spans="1:13" x14ac:dyDescent="0.25">
      <c r="A6" s="210"/>
      <c r="B6" s="76" t="s">
        <v>5</v>
      </c>
      <c r="C6" s="64" t="s">
        <v>236</v>
      </c>
      <c r="D6" s="50" t="s">
        <v>231</v>
      </c>
      <c r="E6" s="51"/>
      <c r="F6" s="52"/>
      <c r="G6" s="52"/>
      <c r="H6" s="52">
        <v>6</v>
      </c>
      <c r="I6" s="52"/>
      <c r="J6" s="52"/>
      <c r="K6" s="52">
        <v>8</v>
      </c>
      <c r="L6" s="67">
        <f t="shared" si="0"/>
        <v>14</v>
      </c>
      <c r="M6" s="65">
        <f t="shared" si="1"/>
        <v>2</v>
      </c>
    </row>
    <row r="7" spans="1:13" x14ac:dyDescent="0.25">
      <c r="A7" s="210"/>
      <c r="B7" s="82" t="s">
        <v>6</v>
      </c>
      <c r="C7" s="83" t="s">
        <v>33</v>
      </c>
      <c r="D7" s="84" t="s">
        <v>43</v>
      </c>
      <c r="E7" s="85">
        <v>10</v>
      </c>
      <c r="F7" s="86"/>
      <c r="G7" s="86">
        <v>4</v>
      </c>
      <c r="H7" s="86"/>
      <c r="I7" s="86"/>
      <c r="J7" s="86"/>
      <c r="K7" s="86"/>
      <c r="L7" s="87">
        <f t="shared" si="0"/>
        <v>14</v>
      </c>
      <c r="M7" s="88">
        <f t="shared" si="1"/>
        <v>2</v>
      </c>
    </row>
    <row r="8" spans="1:13" x14ac:dyDescent="0.25">
      <c r="A8" s="210"/>
      <c r="B8" s="76" t="s">
        <v>7</v>
      </c>
      <c r="C8" s="64" t="s">
        <v>40</v>
      </c>
      <c r="D8" s="50" t="s">
        <v>46</v>
      </c>
      <c r="E8" s="51"/>
      <c r="F8" s="52"/>
      <c r="G8" s="52"/>
      <c r="H8" s="52"/>
      <c r="I8" s="52">
        <v>10</v>
      </c>
      <c r="J8" s="52"/>
      <c r="K8" s="52"/>
      <c r="L8" s="67">
        <f t="shared" si="0"/>
        <v>10</v>
      </c>
      <c r="M8" s="65">
        <f t="shared" si="1"/>
        <v>1</v>
      </c>
    </row>
    <row r="9" spans="1:13" ht="13.8" thickBot="1" x14ac:dyDescent="0.3">
      <c r="A9" s="211"/>
      <c r="B9" s="99" t="s">
        <v>8</v>
      </c>
      <c r="C9" s="100" t="s">
        <v>213</v>
      </c>
      <c r="D9" s="101" t="s">
        <v>44</v>
      </c>
      <c r="E9" s="102"/>
      <c r="F9" s="103"/>
      <c r="G9" s="103"/>
      <c r="H9" s="103">
        <v>10</v>
      </c>
      <c r="I9" s="103"/>
      <c r="J9" s="103"/>
      <c r="K9" s="103"/>
      <c r="L9" s="97">
        <f t="shared" si="0"/>
        <v>10</v>
      </c>
      <c r="M9" s="98">
        <f t="shared" si="1"/>
        <v>1</v>
      </c>
    </row>
    <row r="10" spans="1:13" x14ac:dyDescent="0.25">
      <c r="A10" s="70"/>
      <c r="B10" s="75" t="s">
        <v>12</v>
      </c>
      <c r="C10" s="59" t="s">
        <v>243</v>
      </c>
      <c r="D10" s="60" t="s">
        <v>44</v>
      </c>
      <c r="E10" s="61"/>
      <c r="F10" s="62"/>
      <c r="G10" s="62">
        <v>6</v>
      </c>
      <c r="H10" s="62"/>
      <c r="I10" s="62"/>
      <c r="J10" s="62">
        <v>4</v>
      </c>
      <c r="K10" s="62"/>
      <c r="L10" s="66">
        <f t="shared" si="0"/>
        <v>10</v>
      </c>
      <c r="M10" s="63">
        <f t="shared" si="1"/>
        <v>2</v>
      </c>
    </row>
    <row r="11" spans="1:13" x14ac:dyDescent="0.25">
      <c r="A11" s="70"/>
      <c r="B11" s="82" t="s">
        <v>13</v>
      </c>
      <c r="C11" s="83" t="s">
        <v>229</v>
      </c>
      <c r="D11" s="84" t="s">
        <v>49</v>
      </c>
      <c r="E11" s="85">
        <v>5</v>
      </c>
      <c r="F11" s="86"/>
      <c r="G11" s="86"/>
      <c r="H11" s="86"/>
      <c r="I11" s="86">
        <v>5</v>
      </c>
      <c r="J11" s="86"/>
      <c r="K11" s="86"/>
      <c r="L11" s="87">
        <f t="shared" si="0"/>
        <v>10</v>
      </c>
      <c r="M11" s="88">
        <f t="shared" si="1"/>
        <v>2</v>
      </c>
    </row>
    <row r="12" spans="1:13" x14ac:dyDescent="0.25">
      <c r="A12" s="70"/>
      <c r="B12" s="76" t="s">
        <v>14</v>
      </c>
      <c r="C12" s="64" t="s">
        <v>232</v>
      </c>
      <c r="D12" s="50" t="s">
        <v>127</v>
      </c>
      <c r="E12" s="51">
        <v>2</v>
      </c>
      <c r="F12" s="52"/>
      <c r="G12" s="52"/>
      <c r="H12" s="52"/>
      <c r="I12" s="52"/>
      <c r="J12" s="52">
        <v>1</v>
      </c>
      <c r="K12" s="52">
        <v>6</v>
      </c>
      <c r="L12" s="67">
        <f t="shared" si="0"/>
        <v>9</v>
      </c>
      <c r="M12" s="65">
        <f t="shared" si="1"/>
        <v>3</v>
      </c>
    </row>
    <row r="13" spans="1:13" x14ac:dyDescent="0.25">
      <c r="A13" s="70"/>
      <c r="B13" s="82" t="s">
        <v>15</v>
      </c>
      <c r="C13" s="83" t="s">
        <v>48</v>
      </c>
      <c r="D13" s="84" t="s">
        <v>49</v>
      </c>
      <c r="E13" s="85"/>
      <c r="F13" s="86"/>
      <c r="G13" s="86"/>
      <c r="H13" s="86"/>
      <c r="I13" s="86">
        <v>8</v>
      </c>
      <c r="J13" s="86"/>
      <c r="K13" s="86"/>
      <c r="L13" s="87">
        <f t="shared" si="0"/>
        <v>8</v>
      </c>
      <c r="M13" s="88">
        <f t="shared" si="1"/>
        <v>1</v>
      </c>
    </row>
    <row r="14" spans="1:13" x14ac:dyDescent="0.25">
      <c r="A14" s="70"/>
      <c r="B14" s="76" t="s">
        <v>16</v>
      </c>
      <c r="C14" s="64" t="s">
        <v>256</v>
      </c>
      <c r="D14" s="50" t="s">
        <v>240</v>
      </c>
      <c r="E14" s="51"/>
      <c r="F14" s="52"/>
      <c r="G14" s="52">
        <v>8</v>
      </c>
      <c r="H14" s="52"/>
      <c r="I14" s="52"/>
      <c r="J14" s="52"/>
      <c r="K14" s="52"/>
      <c r="L14" s="67">
        <f t="shared" si="0"/>
        <v>8</v>
      </c>
      <c r="M14" s="65">
        <f t="shared" si="1"/>
        <v>1</v>
      </c>
    </row>
    <row r="15" spans="1:13" x14ac:dyDescent="0.25">
      <c r="A15" s="70"/>
      <c r="B15" s="82" t="s">
        <v>17</v>
      </c>
      <c r="C15" s="83" t="s">
        <v>108</v>
      </c>
      <c r="D15" s="84" t="s">
        <v>107</v>
      </c>
      <c r="E15" s="85"/>
      <c r="F15" s="86"/>
      <c r="G15" s="86"/>
      <c r="H15" s="86"/>
      <c r="I15" s="86"/>
      <c r="J15" s="86"/>
      <c r="K15" s="86"/>
      <c r="L15" s="87">
        <v>8</v>
      </c>
      <c r="M15" s="88">
        <v>1</v>
      </c>
    </row>
    <row r="16" spans="1:13" s="4" customFormat="1" x14ac:dyDescent="0.25">
      <c r="B16" s="76" t="s">
        <v>18</v>
      </c>
      <c r="C16" s="64" t="s">
        <v>125</v>
      </c>
      <c r="D16" s="50" t="s">
        <v>107</v>
      </c>
      <c r="E16" s="51"/>
      <c r="F16" s="52">
        <v>6</v>
      </c>
      <c r="G16" s="52"/>
      <c r="H16" s="52"/>
      <c r="I16" s="52"/>
      <c r="J16" s="52"/>
      <c r="K16" s="52"/>
      <c r="L16" s="67">
        <f t="shared" ref="L16:L40" si="2">SUM(E16:K16)</f>
        <v>6</v>
      </c>
      <c r="M16" s="65">
        <f t="shared" ref="M16:M40" si="3">COUNT(E16:K16)</f>
        <v>1</v>
      </c>
    </row>
    <row r="17" spans="2:13" s="4" customFormat="1" x14ac:dyDescent="0.25">
      <c r="B17" s="82" t="s">
        <v>19</v>
      </c>
      <c r="C17" s="83" t="s">
        <v>128</v>
      </c>
      <c r="D17" s="84" t="s">
        <v>127</v>
      </c>
      <c r="E17" s="85"/>
      <c r="F17" s="86"/>
      <c r="G17" s="86"/>
      <c r="H17" s="86"/>
      <c r="I17" s="86"/>
      <c r="J17" s="86">
        <v>6</v>
      </c>
      <c r="K17" s="86"/>
      <c r="L17" s="87">
        <f t="shared" si="2"/>
        <v>6</v>
      </c>
      <c r="M17" s="88">
        <f t="shared" si="3"/>
        <v>1</v>
      </c>
    </row>
    <row r="18" spans="2:13" s="4" customFormat="1" x14ac:dyDescent="0.25">
      <c r="B18" s="76" t="s">
        <v>20</v>
      </c>
      <c r="C18" s="64" t="s">
        <v>388</v>
      </c>
      <c r="D18" s="50" t="s">
        <v>231</v>
      </c>
      <c r="E18" s="51"/>
      <c r="F18" s="52"/>
      <c r="G18" s="52">
        <v>5</v>
      </c>
      <c r="H18" s="52"/>
      <c r="I18" s="52"/>
      <c r="J18" s="52"/>
      <c r="K18" s="52"/>
      <c r="L18" s="67">
        <f t="shared" si="2"/>
        <v>5</v>
      </c>
      <c r="M18" s="65">
        <f t="shared" si="3"/>
        <v>1</v>
      </c>
    </row>
    <row r="19" spans="2:13" s="4" customFormat="1" x14ac:dyDescent="0.25">
      <c r="B19" s="82" t="s">
        <v>21</v>
      </c>
      <c r="C19" s="83" t="s">
        <v>481</v>
      </c>
      <c r="D19" s="84" t="s">
        <v>46</v>
      </c>
      <c r="E19" s="85"/>
      <c r="F19" s="86"/>
      <c r="G19" s="86"/>
      <c r="H19" s="86"/>
      <c r="I19" s="86"/>
      <c r="J19" s="86">
        <v>5</v>
      </c>
      <c r="K19" s="86"/>
      <c r="L19" s="87">
        <f t="shared" si="2"/>
        <v>5</v>
      </c>
      <c r="M19" s="88">
        <f t="shared" si="3"/>
        <v>1</v>
      </c>
    </row>
    <row r="20" spans="2:13" s="4" customFormat="1" x14ac:dyDescent="0.25">
      <c r="B20" s="76" t="s">
        <v>22</v>
      </c>
      <c r="C20" s="64" t="s">
        <v>257</v>
      </c>
      <c r="D20" s="50" t="s">
        <v>231</v>
      </c>
      <c r="E20" s="51"/>
      <c r="F20" s="52">
        <v>5</v>
      </c>
      <c r="G20" s="52"/>
      <c r="H20" s="52"/>
      <c r="I20" s="52"/>
      <c r="J20" s="52"/>
      <c r="K20" s="52"/>
      <c r="L20" s="67">
        <f t="shared" si="2"/>
        <v>5</v>
      </c>
      <c r="M20" s="65">
        <f t="shared" si="3"/>
        <v>1</v>
      </c>
    </row>
    <row r="21" spans="2:13" s="4" customFormat="1" x14ac:dyDescent="0.25">
      <c r="B21" s="82" t="s">
        <v>23</v>
      </c>
      <c r="C21" s="83" t="s">
        <v>541</v>
      </c>
      <c r="D21" s="84" t="s">
        <v>231</v>
      </c>
      <c r="E21" s="85"/>
      <c r="F21" s="86"/>
      <c r="G21" s="86"/>
      <c r="H21" s="86"/>
      <c r="I21" s="86"/>
      <c r="J21" s="86"/>
      <c r="K21" s="86">
        <v>5</v>
      </c>
      <c r="L21" s="87">
        <f t="shared" si="2"/>
        <v>5</v>
      </c>
      <c r="M21" s="88">
        <f t="shared" si="3"/>
        <v>1</v>
      </c>
    </row>
    <row r="22" spans="2:13" s="4" customFormat="1" x14ac:dyDescent="0.25">
      <c r="B22" s="76" t="s">
        <v>50</v>
      </c>
      <c r="C22" s="64" t="s">
        <v>416</v>
      </c>
      <c r="D22" s="50" t="s">
        <v>415</v>
      </c>
      <c r="E22" s="51"/>
      <c r="F22" s="52"/>
      <c r="G22" s="52"/>
      <c r="H22" s="52">
        <v>5</v>
      </c>
      <c r="I22" s="52"/>
      <c r="J22" s="52"/>
      <c r="K22" s="52"/>
      <c r="L22" s="67">
        <f t="shared" si="2"/>
        <v>5</v>
      </c>
      <c r="M22" s="65">
        <f t="shared" si="3"/>
        <v>1</v>
      </c>
    </row>
    <row r="23" spans="2:13" s="4" customFormat="1" x14ac:dyDescent="0.25">
      <c r="B23" s="82" t="s">
        <v>51</v>
      </c>
      <c r="C23" s="83" t="s">
        <v>109</v>
      </c>
      <c r="D23" s="84" t="s">
        <v>107</v>
      </c>
      <c r="E23" s="85">
        <v>4</v>
      </c>
      <c r="F23" s="86"/>
      <c r="G23" s="86">
        <v>1</v>
      </c>
      <c r="H23" s="86"/>
      <c r="I23" s="86"/>
      <c r="J23" s="86"/>
      <c r="K23" s="86"/>
      <c r="L23" s="87">
        <f t="shared" si="2"/>
        <v>5</v>
      </c>
      <c r="M23" s="88">
        <f t="shared" si="3"/>
        <v>2</v>
      </c>
    </row>
    <row r="24" spans="2:13" s="4" customFormat="1" x14ac:dyDescent="0.25">
      <c r="B24" s="76" t="s">
        <v>52</v>
      </c>
      <c r="C24" s="64" t="s">
        <v>182</v>
      </c>
      <c r="D24" s="50" t="s">
        <v>46</v>
      </c>
      <c r="E24" s="51"/>
      <c r="F24" s="52">
        <v>1</v>
      </c>
      <c r="G24" s="52"/>
      <c r="H24" s="52"/>
      <c r="I24" s="52">
        <v>4</v>
      </c>
      <c r="J24" s="52"/>
      <c r="K24" s="52"/>
      <c r="L24" s="67">
        <f t="shared" si="2"/>
        <v>5</v>
      </c>
      <c r="M24" s="65">
        <f t="shared" si="3"/>
        <v>2</v>
      </c>
    </row>
    <row r="25" spans="2:13" s="4" customFormat="1" x14ac:dyDescent="0.25">
      <c r="B25" s="82" t="s">
        <v>53</v>
      </c>
      <c r="C25" s="83" t="s">
        <v>417</v>
      </c>
      <c r="D25" s="84" t="s">
        <v>415</v>
      </c>
      <c r="E25" s="85"/>
      <c r="F25" s="86"/>
      <c r="G25" s="86"/>
      <c r="H25" s="86">
        <v>4</v>
      </c>
      <c r="I25" s="86"/>
      <c r="J25" s="86"/>
      <c r="K25" s="86"/>
      <c r="L25" s="87">
        <f t="shared" si="2"/>
        <v>4</v>
      </c>
      <c r="M25" s="88">
        <f t="shared" si="3"/>
        <v>1</v>
      </c>
    </row>
    <row r="26" spans="2:13" s="4" customFormat="1" x14ac:dyDescent="0.25">
      <c r="B26" s="76" t="s">
        <v>54</v>
      </c>
      <c r="C26" s="64" t="s">
        <v>191</v>
      </c>
      <c r="D26" s="50" t="s">
        <v>127</v>
      </c>
      <c r="E26" s="51"/>
      <c r="F26" s="52">
        <v>4</v>
      </c>
      <c r="G26" s="52"/>
      <c r="H26" s="52"/>
      <c r="I26" s="52"/>
      <c r="J26" s="52"/>
      <c r="K26" s="52"/>
      <c r="L26" s="67">
        <f t="shared" si="2"/>
        <v>4</v>
      </c>
      <c r="M26" s="65">
        <f t="shared" si="3"/>
        <v>1</v>
      </c>
    </row>
    <row r="27" spans="2:13" s="4" customFormat="1" x14ac:dyDescent="0.25">
      <c r="B27" s="82" t="s">
        <v>55</v>
      </c>
      <c r="C27" s="83" t="s">
        <v>211</v>
      </c>
      <c r="D27" s="84" t="s">
        <v>44</v>
      </c>
      <c r="E27" s="85"/>
      <c r="F27" s="86"/>
      <c r="G27" s="86">
        <v>2</v>
      </c>
      <c r="H27" s="86"/>
      <c r="I27" s="86"/>
      <c r="J27" s="86">
        <v>2</v>
      </c>
      <c r="K27" s="86"/>
      <c r="L27" s="87">
        <f t="shared" si="2"/>
        <v>4</v>
      </c>
      <c r="M27" s="88">
        <f t="shared" si="3"/>
        <v>2</v>
      </c>
    </row>
    <row r="28" spans="2:13" s="4" customFormat="1" x14ac:dyDescent="0.25">
      <c r="B28" s="76" t="s">
        <v>56</v>
      </c>
      <c r="C28" s="64" t="s">
        <v>38</v>
      </c>
      <c r="D28" s="50" t="s">
        <v>49</v>
      </c>
      <c r="E28" s="51"/>
      <c r="F28" s="52"/>
      <c r="G28" s="52"/>
      <c r="H28" s="52"/>
      <c r="I28" s="52"/>
      <c r="J28" s="52">
        <v>3</v>
      </c>
      <c r="K28" s="52"/>
      <c r="L28" s="67">
        <f t="shared" si="2"/>
        <v>3</v>
      </c>
      <c r="M28" s="65">
        <f t="shared" si="3"/>
        <v>1</v>
      </c>
    </row>
    <row r="29" spans="2:13" s="4" customFormat="1" x14ac:dyDescent="0.25">
      <c r="B29" s="82" t="s">
        <v>57</v>
      </c>
      <c r="C29" s="83" t="s">
        <v>162</v>
      </c>
      <c r="D29" s="84" t="s">
        <v>31</v>
      </c>
      <c r="E29" s="85"/>
      <c r="F29" s="86"/>
      <c r="G29" s="86"/>
      <c r="H29" s="86"/>
      <c r="I29" s="86"/>
      <c r="J29" s="86"/>
      <c r="K29" s="86">
        <v>3</v>
      </c>
      <c r="L29" s="87">
        <f t="shared" si="2"/>
        <v>3</v>
      </c>
      <c r="M29" s="88">
        <f t="shared" si="3"/>
        <v>1</v>
      </c>
    </row>
    <row r="30" spans="2:13" s="4" customFormat="1" x14ac:dyDescent="0.25">
      <c r="B30" s="76" t="s">
        <v>58</v>
      </c>
      <c r="C30" s="64" t="s">
        <v>230</v>
      </c>
      <c r="D30" s="50" t="s">
        <v>231</v>
      </c>
      <c r="E30" s="51">
        <v>3</v>
      </c>
      <c r="F30" s="52"/>
      <c r="G30" s="52"/>
      <c r="H30" s="52"/>
      <c r="I30" s="52"/>
      <c r="J30" s="52"/>
      <c r="K30" s="52"/>
      <c r="L30" s="67">
        <f t="shared" si="2"/>
        <v>3</v>
      </c>
      <c r="M30" s="65">
        <f t="shared" si="3"/>
        <v>1</v>
      </c>
    </row>
    <row r="31" spans="2:13" s="4" customFormat="1" x14ac:dyDescent="0.25">
      <c r="B31" s="82" t="s">
        <v>59</v>
      </c>
      <c r="C31" s="83" t="s">
        <v>418</v>
      </c>
      <c r="D31" s="84" t="s">
        <v>415</v>
      </c>
      <c r="E31" s="85"/>
      <c r="F31" s="86"/>
      <c r="G31" s="86"/>
      <c r="H31" s="86">
        <v>3</v>
      </c>
      <c r="I31" s="86"/>
      <c r="J31" s="86"/>
      <c r="K31" s="86"/>
      <c r="L31" s="87">
        <f t="shared" si="2"/>
        <v>3</v>
      </c>
      <c r="M31" s="88">
        <f t="shared" si="3"/>
        <v>1</v>
      </c>
    </row>
    <row r="32" spans="2:13" s="4" customFormat="1" x14ac:dyDescent="0.25">
      <c r="B32" s="76" t="s">
        <v>60</v>
      </c>
      <c r="C32" s="64" t="s">
        <v>312</v>
      </c>
      <c r="D32" s="50" t="s">
        <v>311</v>
      </c>
      <c r="E32" s="51"/>
      <c r="F32" s="52">
        <v>3</v>
      </c>
      <c r="G32" s="52"/>
      <c r="H32" s="52"/>
      <c r="I32" s="52"/>
      <c r="J32" s="52"/>
      <c r="K32" s="52"/>
      <c r="L32" s="67">
        <f t="shared" si="2"/>
        <v>3</v>
      </c>
      <c r="M32" s="65">
        <f t="shared" si="3"/>
        <v>1</v>
      </c>
    </row>
    <row r="33" spans="2:13" s="4" customFormat="1" x14ac:dyDescent="0.25">
      <c r="B33" s="82" t="s">
        <v>61</v>
      </c>
      <c r="C33" s="83" t="s">
        <v>261</v>
      </c>
      <c r="D33" s="84" t="s">
        <v>107</v>
      </c>
      <c r="E33" s="85"/>
      <c r="F33" s="86"/>
      <c r="G33" s="86">
        <v>3</v>
      </c>
      <c r="H33" s="86"/>
      <c r="I33" s="86"/>
      <c r="J33" s="86"/>
      <c r="K33" s="86"/>
      <c r="L33" s="87">
        <f t="shared" si="2"/>
        <v>3</v>
      </c>
      <c r="M33" s="88">
        <f t="shared" si="3"/>
        <v>1</v>
      </c>
    </row>
    <row r="34" spans="2:13" s="4" customFormat="1" x14ac:dyDescent="0.25">
      <c r="B34" s="76" t="s">
        <v>62</v>
      </c>
      <c r="C34" s="64" t="s">
        <v>238</v>
      </c>
      <c r="D34" s="50" t="s">
        <v>49</v>
      </c>
      <c r="E34" s="51"/>
      <c r="F34" s="52"/>
      <c r="G34" s="52"/>
      <c r="H34" s="52"/>
      <c r="I34" s="52">
        <v>2</v>
      </c>
      <c r="J34" s="52"/>
      <c r="K34" s="52"/>
      <c r="L34" s="67">
        <f t="shared" si="2"/>
        <v>2</v>
      </c>
      <c r="M34" s="65">
        <f t="shared" si="3"/>
        <v>1</v>
      </c>
    </row>
    <row r="35" spans="2:13" s="4" customFormat="1" x14ac:dyDescent="0.25">
      <c r="B35" s="82" t="s">
        <v>63</v>
      </c>
      <c r="C35" s="83" t="s">
        <v>419</v>
      </c>
      <c r="D35" s="84" t="s">
        <v>415</v>
      </c>
      <c r="E35" s="85"/>
      <c r="F35" s="86"/>
      <c r="G35" s="86"/>
      <c r="H35" s="86">
        <v>2</v>
      </c>
      <c r="I35" s="86"/>
      <c r="J35" s="86"/>
      <c r="K35" s="86"/>
      <c r="L35" s="87">
        <f t="shared" si="2"/>
        <v>2</v>
      </c>
      <c r="M35" s="88">
        <f t="shared" si="3"/>
        <v>1</v>
      </c>
    </row>
    <row r="36" spans="2:13" s="4" customFormat="1" x14ac:dyDescent="0.25">
      <c r="B36" s="76" t="s">
        <v>64</v>
      </c>
      <c r="C36" s="64" t="s">
        <v>193</v>
      </c>
      <c r="D36" s="50" t="s">
        <v>127</v>
      </c>
      <c r="E36" s="51"/>
      <c r="F36" s="52"/>
      <c r="G36" s="52"/>
      <c r="H36" s="52"/>
      <c r="I36" s="52"/>
      <c r="J36" s="52"/>
      <c r="K36" s="52">
        <v>2</v>
      </c>
      <c r="L36" s="67">
        <f t="shared" si="2"/>
        <v>2</v>
      </c>
      <c r="M36" s="65">
        <f t="shared" si="3"/>
        <v>1</v>
      </c>
    </row>
    <row r="37" spans="2:13" s="4" customFormat="1" x14ac:dyDescent="0.25">
      <c r="B37" s="82" t="s">
        <v>65</v>
      </c>
      <c r="C37" s="83" t="s">
        <v>233</v>
      </c>
      <c r="D37" s="84" t="s">
        <v>231</v>
      </c>
      <c r="E37" s="85">
        <v>1</v>
      </c>
      <c r="F37" s="86"/>
      <c r="G37" s="86"/>
      <c r="H37" s="86"/>
      <c r="I37" s="86"/>
      <c r="J37" s="86"/>
      <c r="K37" s="86"/>
      <c r="L37" s="87">
        <f t="shared" si="2"/>
        <v>1</v>
      </c>
      <c r="M37" s="88">
        <f t="shared" si="3"/>
        <v>1</v>
      </c>
    </row>
    <row r="38" spans="2:13" s="4" customFormat="1" x14ac:dyDescent="0.25">
      <c r="B38" s="76" t="s">
        <v>66</v>
      </c>
      <c r="C38" s="64" t="s">
        <v>194</v>
      </c>
      <c r="D38" s="50" t="s">
        <v>31</v>
      </c>
      <c r="E38" s="51"/>
      <c r="F38" s="52"/>
      <c r="G38" s="52"/>
      <c r="H38" s="52"/>
      <c r="I38" s="52"/>
      <c r="J38" s="52"/>
      <c r="K38" s="52">
        <v>1</v>
      </c>
      <c r="L38" s="67">
        <f t="shared" si="2"/>
        <v>1</v>
      </c>
      <c r="M38" s="65">
        <f t="shared" si="3"/>
        <v>1</v>
      </c>
    </row>
    <row r="39" spans="2:13" s="4" customFormat="1" x14ac:dyDescent="0.25">
      <c r="B39" s="82" t="s">
        <v>67</v>
      </c>
      <c r="C39" s="83" t="s">
        <v>420</v>
      </c>
      <c r="D39" s="84" t="s">
        <v>415</v>
      </c>
      <c r="E39" s="85"/>
      <c r="F39" s="86"/>
      <c r="G39" s="86"/>
      <c r="H39" s="86">
        <v>1</v>
      </c>
      <c r="I39" s="86"/>
      <c r="J39" s="86"/>
      <c r="K39" s="86"/>
      <c r="L39" s="87">
        <f t="shared" si="2"/>
        <v>1</v>
      </c>
      <c r="M39" s="88">
        <f t="shared" si="3"/>
        <v>1</v>
      </c>
    </row>
    <row r="40" spans="2:13" s="4" customFormat="1" ht="13.8" thickBot="1" x14ac:dyDescent="0.3">
      <c r="B40" s="110" t="s">
        <v>68</v>
      </c>
      <c r="C40" s="104" t="s">
        <v>35</v>
      </c>
      <c r="D40" s="105" t="s">
        <v>46</v>
      </c>
      <c r="E40" s="106"/>
      <c r="F40" s="107"/>
      <c r="G40" s="107"/>
      <c r="H40" s="107"/>
      <c r="I40" s="107">
        <v>1</v>
      </c>
      <c r="J40" s="107"/>
      <c r="K40" s="107"/>
      <c r="L40" s="108">
        <f t="shared" si="2"/>
        <v>1</v>
      </c>
      <c r="M40" s="109">
        <f t="shared" si="3"/>
        <v>1</v>
      </c>
    </row>
    <row r="41" spans="2:13" s="4" customFormat="1" x14ac:dyDescent="0.25">
      <c r="E41" s="2"/>
      <c r="F41" s="2"/>
      <c r="G41" s="2"/>
      <c r="H41" s="2"/>
      <c r="I41" s="2"/>
      <c r="J41" s="2"/>
      <c r="K41" s="2"/>
      <c r="L41" s="53"/>
      <c r="M41" s="54"/>
    </row>
    <row r="42" spans="2:13" s="4" customFormat="1" x14ac:dyDescent="0.25">
      <c r="E42" s="2"/>
      <c r="F42" s="2"/>
      <c r="G42" s="2"/>
      <c r="H42" s="2"/>
      <c r="I42" s="2"/>
      <c r="J42" s="2"/>
      <c r="K42" s="2"/>
      <c r="L42" s="53"/>
      <c r="M42" s="54"/>
    </row>
    <row r="43" spans="2:13" s="4" customFormat="1" x14ac:dyDescent="0.25">
      <c r="E43" s="2"/>
      <c r="F43" s="2"/>
      <c r="G43" s="2"/>
      <c r="H43" s="2"/>
      <c r="I43" s="2"/>
      <c r="J43" s="2"/>
      <c r="K43" s="2"/>
      <c r="L43" s="53"/>
      <c r="M43" s="54"/>
    </row>
    <row r="44" spans="2:13" s="4" customFormat="1" x14ac:dyDescent="0.25">
      <c r="E44" s="2"/>
      <c r="F44" s="2"/>
      <c r="G44" s="2"/>
      <c r="H44" s="2"/>
      <c r="I44" s="2"/>
      <c r="J44" s="2"/>
      <c r="K44" s="2"/>
      <c r="L44" s="53"/>
      <c r="M44" s="54"/>
    </row>
    <row r="45" spans="2:13" s="4" customFormat="1" x14ac:dyDescent="0.25">
      <c r="E45" s="2"/>
      <c r="F45" s="2"/>
      <c r="G45" s="2"/>
      <c r="H45" s="2"/>
      <c r="I45" s="2"/>
      <c r="J45" s="2"/>
      <c r="K45" s="2"/>
      <c r="L45" s="53"/>
      <c r="M45" s="54"/>
    </row>
    <row r="46" spans="2:13" s="4" customFormat="1" x14ac:dyDescent="0.25">
      <c r="E46" s="2"/>
      <c r="F46" s="2"/>
      <c r="G46" s="2"/>
      <c r="H46" s="2"/>
      <c r="I46" s="2"/>
      <c r="J46" s="2"/>
      <c r="K46" s="2"/>
      <c r="L46" s="53"/>
      <c r="M46" s="54"/>
    </row>
    <row r="47" spans="2:13" s="4" customFormat="1" x14ac:dyDescent="0.25">
      <c r="E47" s="2"/>
      <c r="F47" s="2"/>
      <c r="G47" s="2"/>
      <c r="H47" s="2"/>
      <c r="I47" s="2"/>
      <c r="J47" s="2"/>
      <c r="K47" s="2"/>
      <c r="L47" s="53"/>
      <c r="M47" s="54"/>
    </row>
    <row r="48" spans="2:13" s="4" customFormat="1" x14ac:dyDescent="0.25">
      <c r="E48" s="2"/>
      <c r="F48" s="2"/>
      <c r="G48" s="2"/>
      <c r="H48" s="2"/>
      <c r="I48" s="2"/>
      <c r="J48" s="2"/>
      <c r="K48" s="2"/>
      <c r="L48" s="53"/>
      <c r="M48" s="54"/>
    </row>
    <row r="49" spans="5:13" s="4" customFormat="1" x14ac:dyDescent="0.25">
      <c r="E49" s="2"/>
      <c r="F49" s="2"/>
      <c r="G49" s="2"/>
      <c r="H49" s="2"/>
      <c r="I49" s="2"/>
      <c r="J49" s="2"/>
      <c r="K49" s="2"/>
      <c r="L49" s="53"/>
      <c r="M49" s="54"/>
    </row>
    <row r="50" spans="5:13" s="4" customFormat="1" x14ac:dyDescent="0.25">
      <c r="E50" s="2"/>
      <c r="F50" s="2"/>
      <c r="G50" s="2"/>
      <c r="H50" s="2"/>
      <c r="I50" s="2"/>
      <c r="J50" s="2"/>
      <c r="K50" s="2"/>
      <c r="L50" s="53"/>
      <c r="M50" s="54"/>
    </row>
    <row r="51" spans="5:13" s="4" customFormat="1" x14ac:dyDescent="0.25">
      <c r="E51" s="2"/>
      <c r="F51" s="2"/>
      <c r="G51" s="2"/>
      <c r="H51" s="2"/>
      <c r="I51" s="2"/>
      <c r="J51" s="2"/>
      <c r="K51" s="2"/>
      <c r="L51" s="53"/>
      <c r="M51" s="54"/>
    </row>
    <row r="52" spans="5:13" s="4" customFormat="1" x14ac:dyDescent="0.25">
      <c r="E52" s="2"/>
      <c r="F52" s="2"/>
      <c r="G52" s="2"/>
      <c r="H52" s="2"/>
      <c r="I52" s="2"/>
      <c r="J52" s="2"/>
      <c r="K52" s="2"/>
      <c r="L52" s="53"/>
      <c r="M52" s="54"/>
    </row>
    <row r="53" spans="5:13" s="4" customFormat="1" x14ac:dyDescent="0.25">
      <c r="E53" s="2"/>
      <c r="F53" s="2"/>
      <c r="G53" s="2"/>
      <c r="H53" s="2"/>
      <c r="I53" s="2"/>
      <c r="J53" s="2"/>
      <c r="K53" s="2"/>
      <c r="L53" s="53"/>
      <c r="M53" s="54"/>
    </row>
    <row r="54" spans="5:13" s="4" customFormat="1" x14ac:dyDescent="0.25">
      <c r="E54" s="2"/>
      <c r="F54" s="2"/>
      <c r="G54" s="2"/>
      <c r="H54" s="2"/>
      <c r="I54" s="2"/>
      <c r="J54" s="2"/>
      <c r="K54" s="2"/>
      <c r="L54" s="53"/>
      <c r="M54" s="54"/>
    </row>
    <row r="55" spans="5:13" s="4" customFormat="1" x14ac:dyDescent="0.25">
      <c r="E55" s="2"/>
      <c r="F55" s="2"/>
      <c r="G55" s="2"/>
      <c r="H55" s="2"/>
      <c r="I55" s="2"/>
      <c r="J55" s="2"/>
      <c r="K55" s="2"/>
      <c r="L55" s="53"/>
      <c r="M55" s="54"/>
    </row>
    <row r="56" spans="5:13" s="4" customFormat="1" x14ac:dyDescent="0.25">
      <c r="E56" s="2"/>
      <c r="F56" s="2"/>
      <c r="G56" s="2"/>
      <c r="H56" s="2"/>
      <c r="I56" s="2"/>
      <c r="J56" s="2"/>
      <c r="K56" s="2"/>
      <c r="L56" s="53"/>
      <c r="M56" s="54"/>
    </row>
    <row r="57" spans="5:13" s="4" customFormat="1" x14ac:dyDescent="0.25">
      <c r="E57" s="2"/>
      <c r="F57" s="2"/>
      <c r="G57" s="2"/>
      <c r="H57" s="2"/>
      <c r="I57" s="2"/>
      <c r="J57" s="2"/>
      <c r="K57" s="2"/>
      <c r="L57" s="53"/>
      <c r="M57" s="54"/>
    </row>
    <row r="58" spans="5:13" s="4" customFormat="1" x14ac:dyDescent="0.25">
      <c r="E58" s="2"/>
      <c r="F58" s="2"/>
      <c r="G58" s="2"/>
      <c r="H58" s="2"/>
      <c r="I58" s="2"/>
      <c r="J58" s="2"/>
      <c r="K58" s="2"/>
      <c r="L58" s="53"/>
      <c r="M58" s="54"/>
    </row>
    <row r="59" spans="5:13" s="4" customFormat="1" x14ac:dyDescent="0.25">
      <c r="E59" s="2"/>
      <c r="F59" s="2"/>
      <c r="G59" s="2"/>
      <c r="H59" s="2"/>
      <c r="I59" s="2"/>
      <c r="J59" s="2"/>
      <c r="K59" s="2"/>
      <c r="L59" s="53"/>
      <c r="M59" s="54"/>
    </row>
    <row r="60" spans="5:13" s="4" customFormat="1" x14ac:dyDescent="0.25">
      <c r="E60" s="2"/>
      <c r="F60" s="2"/>
      <c r="G60" s="2"/>
      <c r="H60" s="2"/>
      <c r="I60" s="2"/>
      <c r="J60" s="2"/>
      <c r="K60" s="2"/>
      <c r="L60" s="53"/>
      <c r="M60" s="54"/>
    </row>
    <row r="61" spans="5:13" s="4" customFormat="1" x14ac:dyDescent="0.25">
      <c r="E61" s="2"/>
      <c r="F61" s="2"/>
      <c r="G61" s="2"/>
      <c r="H61" s="2"/>
      <c r="I61" s="2"/>
      <c r="J61" s="2"/>
      <c r="K61" s="2"/>
      <c r="L61" s="53"/>
      <c r="M61" s="54"/>
    </row>
    <row r="62" spans="5:13" s="4" customFormat="1" x14ac:dyDescent="0.25">
      <c r="E62" s="2"/>
      <c r="F62" s="2"/>
      <c r="G62" s="2"/>
      <c r="H62" s="2"/>
      <c r="I62" s="2"/>
      <c r="J62" s="2"/>
      <c r="K62" s="2"/>
      <c r="L62" s="53"/>
      <c r="M62" s="54"/>
    </row>
    <row r="63" spans="5:13" s="4" customFormat="1" x14ac:dyDescent="0.25">
      <c r="E63" s="2"/>
      <c r="F63" s="2"/>
      <c r="G63" s="2"/>
      <c r="H63" s="2"/>
      <c r="I63" s="2"/>
      <c r="J63" s="2"/>
      <c r="K63" s="2"/>
      <c r="L63" s="53"/>
      <c r="M63" s="54"/>
    </row>
    <row r="64" spans="5:13" s="4" customFormat="1" x14ac:dyDescent="0.25">
      <c r="E64" s="2"/>
      <c r="F64" s="2"/>
      <c r="G64" s="2"/>
      <c r="H64" s="2"/>
      <c r="I64" s="2"/>
      <c r="J64" s="2"/>
      <c r="K64" s="2"/>
      <c r="L64" s="53"/>
      <c r="M64" s="54"/>
    </row>
    <row r="65" spans="5:13" s="4" customFormat="1" x14ac:dyDescent="0.25">
      <c r="E65" s="2"/>
      <c r="F65" s="2"/>
      <c r="G65" s="2"/>
      <c r="H65" s="2"/>
      <c r="I65" s="2"/>
      <c r="J65" s="2"/>
      <c r="K65" s="2"/>
      <c r="L65" s="53"/>
      <c r="M65" s="54"/>
    </row>
    <row r="66" spans="5:13" s="4" customFormat="1" x14ac:dyDescent="0.25">
      <c r="E66" s="2"/>
      <c r="F66" s="2"/>
      <c r="G66" s="2"/>
      <c r="H66" s="2"/>
      <c r="I66" s="2"/>
      <c r="J66" s="2"/>
      <c r="K66" s="2"/>
      <c r="L66" s="53"/>
      <c r="M66" s="54"/>
    </row>
    <row r="67" spans="5:13" s="4" customFormat="1" x14ac:dyDescent="0.25">
      <c r="E67" s="2"/>
      <c r="F67" s="2"/>
      <c r="G67" s="2"/>
      <c r="H67" s="2"/>
      <c r="I67" s="2"/>
      <c r="J67" s="2"/>
      <c r="K67" s="2"/>
      <c r="L67" s="53"/>
      <c r="M67" s="54"/>
    </row>
    <row r="68" spans="5:13" s="4" customFormat="1" x14ac:dyDescent="0.25">
      <c r="E68" s="2"/>
      <c r="F68" s="2"/>
      <c r="G68" s="2"/>
      <c r="H68" s="2"/>
      <c r="I68" s="2"/>
      <c r="J68" s="2"/>
      <c r="K68" s="2"/>
      <c r="L68" s="53"/>
      <c r="M68" s="54"/>
    </row>
    <row r="69" spans="5:13" s="4" customFormat="1" x14ac:dyDescent="0.25">
      <c r="E69" s="2"/>
      <c r="F69" s="2"/>
      <c r="G69" s="2"/>
      <c r="H69" s="2"/>
      <c r="I69" s="2"/>
      <c r="J69" s="2"/>
      <c r="K69" s="2"/>
      <c r="L69" s="53"/>
      <c r="M69" s="54"/>
    </row>
    <row r="70" spans="5:13" s="4" customFormat="1" x14ac:dyDescent="0.25">
      <c r="E70" s="2"/>
      <c r="F70" s="2"/>
      <c r="G70" s="2"/>
      <c r="H70" s="2"/>
      <c r="I70" s="2"/>
      <c r="J70" s="2"/>
      <c r="K70" s="2"/>
      <c r="L70" s="53"/>
      <c r="M70" s="54"/>
    </row>
    <row r="71" spans="5:13" s="4" customFormat="1" x14ac:dyDescent="0.25">
      <c r="E71" s="2"/>
      <c r="F71" s="2"/>
      <c r="G71" s="2"/>
      <c r="H71" s="2"/>
      <c r="I71" s="2"/>
      <c r="J71" s="2"/>
      <c r="K71" s="2"/>
      <c r="L71" s="53"/>
      <c r="M71" s="54"/>
    </row>
    <row r="72" spans="5:13" s="4" customFormat="1" x14ac:dyDescent="0.25">
      <c r="E72" s="2"/>
      <c r="F72" s="2"/>
      <c r="G72" s="2"/>
      <c r="H72" s="2"/>
      <c r="I72" s="2"/>
      <c r="J72" s="2"/>
      <c r="K72" s="2"/>
      <c r="L72" s="53"/>
      <c r="M72" s="54"/>
    </row>
    <row r="73" spans="5:13" s="4" customFormat="1" x14ac:dyDescent="0.25">
      <c r="E73" s="2"/>
      <c r="F73" s="2"/>
      <c r="G73" s="2"/>
      <c r="H73" s="2"/>
      <c r="I73" s="2"/>
      <c r="J73" s="2"/>
      <c r="K73" s="2"/>
      <c r="L73" s="53"/>
      <c r="M73" s="54"/>
    </row>
    <row r="74" spans="5:13" s="4" customFormat="1" x14ac:dyDescent="0.25">
      <c r="E74" s="2"/>
      <c r="F74" s="2"/>
      <c r="G74" s="2"/>
      <c r="H74" s="2"/>
      <c r="I74" s="2"/>
      <c r="J74" s="2"/>
      <c r="K74" s="2"/>
      <c r="L74" s="53"/>
      <c r="M74" s="54"/>
    </row>
    <row r="75" spans="5:13" s="4" customFormat="1" x14ac:dyDescent="0.25">
      <c r="E75" s="2"/>
      <c r="F75" s="2"/>
      <c r="G75" s="2"/>
      <c r="H75" s="2"/>
      <c r="I75" s="2"/>
      <c r="J75" s="2"/>
      <c r="K75" s="2"/>
      <c r="L75" s="53"/>
      <c r="M75" s="54"/>
    </row>
    <row r="76" spans="5:13" s="4" customFormat="1" x14ac:dyDescent="0.25">
      <c r="E76" s="2"/>
      <c r="F76" s="2"/>
      <c r="G76" s="2"/>
      <c r="H76" s="2"/>
      <c r="I76" s="2"/>
      <c r="J76" s="2"/>
      <c r="K76" s="2"/>
      <c r="L76" s="53"/>
      <c r="M76" s="54"/>
    </row>
    <row r="77" spans="5:13" s="4" customFormat="1" x14ac:dyDescent="0.25">
      <c r="E77" s="2"/>
      <c r="F77" s="2"/>
      <c r="G77" s="2"/>
      <c r="H77" s="2"/>
      <c r="I77" s="2"/>
      <c r="J77" s="2"/>
      <c r="K77" s="2"/>
      <c r="L77" s="53"/>
      <c r="M77" s="54"/>
    </row>
    <row r="78" spans="5:13" s="4" customFormat="1" x14ac:dyDescent="0.25">
      <c r="E78" s="2"/>
      <c r="F78" s="2"/>
      <c r="G78" s="2"/>
      <c r="H78" s="2"/>
      <c r="I78" s="2"/>
      <c r="J78" s="2"/>
      <c r="K78" s="2"/>
      <c r="L78" s="53"/>
      <c r="M78" s="54"/>
    </row>
    <row r="79" spans="5:13" s="4" customFormat="1" x14ac:dyDescent="0.25">
      <c r="E79" s="2"/>
      <c r="F79" s="2"/>
      <c r="G79" s="2"/>
      <c r="H79" s="2"/>
      <c r="I79" s="2"/>
      <c r="J79" s="2"/>
      <c r="K79" s="2"/>
      <c r="L79" s="53"/>
      <c r="M79" s="54"/>
    </row>
    <row r="80" spans="5:13" s="4" customFormat="1" x14ac:dyDescent="0.25">
      <c r="E80" s="2"/>
      <c r="F80" s="2"/>
      <c r="G80" s="2"/>
      <c r="H80" s="2"/>
      <c r="I80" s="2"/>
      <c r="J80" s="2"/>
      <c r="K80" s="2"/>
      <c r="L80" s="53"/>
      <c r="M80" s="54"/>
    </row>
    <row r="81" spans="5:13" s="4" customFormat="1" x14ac:dyDescent="0.25">
      <c r="E81" s="2"/>
      <c r="F81" s="2"/>
      <c r="G81" s="2"/>
      <c r="H81" s="2"/>
      <c r="I81" s="2"/>
      <c r="J81" s="2"/>
      <c r="K81" s="2"/>
      <c r="L81" s="53"/>
      <c r="M81" s="54"/>
    </row>
    <row r="82" spans="5:13" s="4" customFormat="1" x14ac:dyDescent="0.25">
      <c r="E82" s="2"/>
      <c r="F82" s="2"/>
      <c r="G82" s="2"/>
      <c r="H82" s="2"/>
      <c r="I82" s="2"/>
      <c r="J82" s="2"/>
      <c r="K82" s="2"/>
      <c r="L82" s="53"/>
      <c r="M82" s="54"/>
    </row>
    <row r="83" spans="5:13" s="4" customFormat="1" x14ac:dyDescent="0.25">
      <c r="E83" s="2"/>
      <c r="F83" s="2"/>
      <c r="G83" s="2"/>
      <c r="H83" s="2"/>
      <c r="I83" s="2"/>
      <c r="J83" s="2"/>
      <c r="K83" s="2"/>
      <c r="L83" s="53"/>
      <c r="M83" s="54"/>
    </row>
    <row r="84" spans="5:13" s="4" customFormat="1" x14ac:dyDescent="0.25">
      <c r="E84" s="2"/>
      <c r="F84" s="2"/>
      <c r="G84" s="2"/>
      <c r="H84" s="2"/>
      <c r="I84" s="2"/>
      <c r="J84" s="2"/>
      <c r="K84" s="2"/>
      <c r="L84" s="53"/>
      <c r="M84" s="54"/>
    </row>
    <row r="85" spans="5:13" s="4" customFormat="1" x14ac:dyDescent="0.25">
      <c r="E85" s="2"/>
      <c r="F85" s="2"/>
      <c r="G85" s="2"/>
      <c r="H85" s="2"/>
      <c r="I85" s="2"/>
      <c r="J85" s="2"/>
      <c r="K85" s="2"/>
      <c r="L85" s="53"/>
      <c r="M85" s="54"/>
    </row>
    <row r="86" spans="5:13" s="4" customFormat="1" x14ac:dyDescent="0.25">
      <c r="E86" s="2"/>
      <c r="F86" s="2"/>
      <c r="G86" s="2"/>
      <c r="H86" s="2"/>
      <c r="I86" s="2"/>
      <c r="J86" s="2"/>
      <c r="K86" s="2"/>
      <c r="L86" s="53"/>
      <c r="M86" s="54"/>
    </row>
    <row r="87" spans="5:13" s="4" customFormat="1" x14ac:dyDescent="0.25">
      <c r="E87" s="2"/>
      <c r="F87" s="2"/>
      <c r="G87" s="2"/>
      <c r="H87" s="2"/>
      <c r="I87" s="2"/>
      <c r="J87" s="2"/>
      <c r="K87" s="2"/>
      <c r="L87" s="53"/>
      <c r="M87" s="54"/>
    </row>
    <row r="88" spans="5:13" s="4" customFormat="1" x14ac:dyDescent="0.25">
      <c r="E88" s="2"/>
      <c r="F88" s="2"/>
      <c r="G88" s="2"/>
      <c r="H88" s="2"/>
      <c r="I88" s="2"/>
      <c r="J88" s="2"/>
      <c r="K88" s="2"/>
      <c r="L88" s="53"/>
      <c r="M88" s="54"/>
    </row>
    <row r="89" spans="5:13" s="4" customFormat="1" x14ac:dyDescent="0.25">
      <c r="E89" s="2"/>
      <c r="F89" s="2"/>
      <c r="G89" s="2"/>
      <c r="H89" s="2"/>
      <c r="I89" s="2"/>
      <c r="J89" s="2"/>
      <c r="K89" s="2"/>
      <c r="L89" s="53"/>
      <c r="M89" s="54"/>
    </row>
    <row r="90" spans="5:13" s="4" customFormat="1" x14ac:dyDescent="0.25">
      <c r="E90" s="2"/>
      <c r="F90" s="2"/>
      <c r="G90" s="2"/>
      <c r="H90" s="2"/>
      <c r="I90" s="2"/>
      <c r="J90" s="2"/>
      <c r="K90" s="2"/>
      <c r="L90" s="53"/>
      <c r="M90" s="54"/>
    </row>
    <row r="91" spans="5:13" s="4" customFormat="1" x14ac:dyDescent="0.25">
      <c r="E91" s="2"/>
      <c r="F91" s="2"/>
      <c r="G91" s="2"/>
      <c r="H91" s="2"/>
      <c r="I91" s="2"/>
      <c r="J91" s="2"/>
      <c r="K91" s="2"/>
      <c r="L91" s="53"/>
      <c r="M91" s="54"/>
    </row>
    <row r="92" spans="5:13" s="4" customFormat="1" x14ac:dyDescent="0.25">
      <c r="E92" s="2"/>
      <c r="F92" s="2"/>
      <c r="G92" s="2"/>
      <c r="H92" s="2"/>
      <c r="I92" s="2"/>
      <c r="J92" s="2"/>
      <c r="K92" s="2"/>
      <c r="L92" s="53"/>
      <c r="M92" s="54"/>
    </row>
    <row r="93" spans="5:13" s="4" customFormat="1" x14ac:dyDescent="0.25">
      <c r="E93" s="2"/>
      <c r="F93" s="2"/>
      <c r="G93" s="2"/>
      <c r="H93" s="2"/>
      <c r="I93" s="2"/>
      <c r="J93" s="2"/>
      <c r="K93" s="2"/>
      <c r="L93" s="53"/>
      <c r="M93" s="54"/>
    </row>
    <row r="94" spans="5:13" s="4" customFormat="1" x14ac:dyDescent="0.25">
      <c r="E94" s="2"/>
      <c r="F94" s="2"/>
      <c r="G94" s="2"/>
      <c r="H94" s="2"/>
      <c r="I94" s="2"/>
      <c r="J94" s="2"/>
      <c r="K94" s="2"/>
      <c r="L94" s="53"/>
      <c r="M94" s="54"/>
    </row>
    <row r="95" spans="5:13" s="4" customFormat="1" x14ac:dyDescent="0.25">
      <c r="E95" s="2"/>
      <c r="F95" s="2"/>
      <c r="G95" s="2"/>
      <c r="H95" s="2"/>
      <c r="I95" s="2"/>
      <c r="J95" s="2"/>
      <c r="K95" s="2"/>
      <c r="L95" s="53"/>
      <c r="M95" s="54"/>
    </row>
    <row r="96" spans="5:13" s="4" customFormat="1" x14ac:dyDescent="0.25">
      <c r="E96" s="2"/>
      <c r="F96" s="2"/>
      <c r="G96" s="2"/>
      <c r="H96" s="2"/>
      <c r="I96" s="2"/>
      <c r="J96" s="2"/>
      <c r="K96" s="2"/>
      <c r="L96" s="53"/>
      <c r="M96" s="54"/>
    </row>
    <row r="97" spans="5:13" s="4" customFormat="1" x14ac:dyDescent="0.25">
      <c r="E97" s="2"/>
      <c r="F97" s="2"/>
      <c r="G97" s="2"/>
      <c r="H97" s="2"/>
      <c r="I97" s="2"/>
      <c r="J97" s="2"/>
      <c r="K97" s="2"/>
      <c r="L97" s="53"/>
      <c r="M97" s="54"/>
    </row>
    <row r="98" spans="5:13" s="4" customFormat="1" x14ac:dyDescent="0.25">
      <c r="E98" s="2"/>
      <c r="F98" s="2"/>
      <c r="G98" s="2"/>
      <c r="H98" s="2"/>
      <c r="I98" s="2"/>
      <c r="J98" s="2"/>
      <c r="K98" s="2"/>
      <c r="L98" s="53"/>
      <c r="M98" s="54"/>
    </row>
    <row r="99" spans="5:13" s="4" customFormat="1" x14ac:dyDescent="0.25">
      <c r="E99" s="2"/>
      <c r="F99" s="2"/>
      <c r="G99" s="2"/>
      <c r="H99" s="2"/>
      <c r="I99" s="2"/>
      <c r="J99" s="2"/>
      <c r="K99" s="2"/>
      <c r="L99" s="53"/>
      <c r="M99" s="54"/>
    </row>
    <row r="100" spans="5:13" s="4" customFormat="1" x14ac:dyDescent="0.25">
      <c r="E100" s="2"/>
      <c r="F100" s="2"/>
      <c r="G100" s="2"/>
      <c r="H100" s="2"/>
      <c r="I100" s="2"/>
      <c r="J100" s="2"/>
      <c r="K100" s="2"/>
      <c r="L100" s="53"/>
      <c r="M100" s="54"/>
    </row>
    <row r="101" spans="5:13" s="4" customFormat="1" x14ac:dyDescent="0.25">
      <c r="E101" s="2"/>
      <c r="F101" s="2"/>
      <c r="G101" s="2"/>
      <c r="H101" s="2"/>
      <c r="I101" s="2"/>
      <c r="J101" s="2"/>
      <c r="K101" s="2"/>
      <c r="L101" s="53"/>
      <c r="M101" s="54"/>
    </row>
    <row r="102" spans="5:13" s="4" customFormat="1" x14ac:dyDescent="0.25">
      <c r="E102" s="2"/>
      <c r="F102" s="2"/>
      <c r="G102" s="2"/>
      <c r="H102" s="2"/>
      <c r="I102" s="2"/>
      <c r="J102" s="2"/>
      <c r="K102" s="2"/>
      <c r="L102" s="53"/>
      <c r="M102" s="54"/>
    </row>
    <row r="103" spans="5:13" s="4" customFormat="1" x14ac:dyDescent="0.25">
      <c r="E103" s="2"/>
      <c r="F103" s="2"/>
      <c r="G103" s="2"/>
      <c r="H103" s="2"/>
      <c r="I103" s="2"/>
      <c r="J103" s="2"/>
      <c r="K103" s="2"/>
      <c r="L103" s="53"/>
      <c r="M103" s="54"/>
    </row>
    <row r="104" spans="5:13" s="4" customFormat="1" x14ac:dyDescent="0.25">
      <c r="E104" s="2"/>
      <c r="F104" s="2"/>
      <c r="G104" s="2"/>
      <c r="H104" s="2"/>
      <c r="I104" s="2"/>
      <c r="J104" s="2"/>
      <c r="K104" s="2"/>
      <c r="L104" s="53"/>
      <c r="M104" s="54"/>
    </row>
    <row r="105" spans="5:13" s="4" customFormat="1" x14ac:dyDescent="0.25">
      <c r="E105" s="2"/>
      <c r="F105" s="2"/>
      <c r="G105" s="2"/>
      <c r="H105" s="2"/>
      <c r="I105" s="2"/>
      <c r="J105" s="2"/>
      <c r="K105" s="2"/>
      <c r="L105" s="53"/>
      <c r="M105" s="54"/>
    </row>
    <row r="106" spans="5:13" s="4" customFormat="1" x14ac:dyDescent="0.25">
      <c r="E106" s="2"/>
      <c r="F106" s="2"/>
      <c r="G106" s="2"/>
      <c r="H106" s="2"/>
      <c r="I106" s="2"/>
      <c r="J106" s="2"/>
      <c r="K106" s="2"/>
      <c r="L106" s="53"/>
      <c r="M106" s="54"/>
    </row>
    <row r="107" spans="5:13" s="4" customFormat="1" x14ac:dyDescent="0.25">
      <c r="E107" s="2"/>
      <c r="F107" s="2"/>
      <c r="G107" s="2"/>
      <c r="H107" s="2"/>
      <c r="I107" s="2"/>
      <c r="J107" s="2"/>
      <c r="K107" s="2"/>
      <c r="L107" s="53"/>
      <c r="M107" s="54"/>
    </row>
    <row r="108" spans="5:13" s="4" customFormat="1" x14ac:dyDescent="0.25">
      <c r="E108" s="2"/>
      <c r="F108" s="2"/>
      <c r="G108" s="2"/>
      <c r="H108" s="2"/>
      <c r="I108" s="2"/>
      <c r="J108" s="2"/>
      <c r="K108" s="2"/>
      <c r="L108" s="53"/>
      <c r="M108" s="54"/>
    </row>
    <row r="109" spans="5:13" s="4" customFormat="1" x14ac:dyDescent="0.25">
      <c r="E109" s="2"/>
      <c r="F109" s="2"/>
      <c r="G109" s="2"/>
      <c r="H109" s="2"/>
      <c r="I109" s="2"/>
      <c r="J109" s="2"/>
      <c r="K109" s="2"/>
      <c r="L109" s="53"/>
      <c r="M109" s="54"/>
    </row>
    <row r="110" spans="5:13" s="4" customFormat="1" x14ac:dyDescent="0.25">
      <c r="E110" s="2"/>
      <c r="F110" s="2"/>
      <c r="G110" s="2"/>
      <c r="H110" s="2"/>
      <c r="I110" s="2"/>
      <c r="J110" s="2"/>
      <c r="K110" s="2"/>
      <c r="L110" s="53"/>
      <c r="M110" s="54"/>
    </row>
    <row r="111" spans="5:13" s="4" customFormat="1" x14ac:dyDescent="0.25">
      <c r="E111" s="2"/>
      <c r="F111" s="2"/>
      <c r="G111" s="2"/>
      <c r="H111" s="2"/>
      <c r="I111" s="2"/>
      <c r="J111" s="2"/>
      <c r="K111" s="2"/>
      <c r="L111" s="53"/>
      <c r="M111" s="54"/>
    </row>
    <row r="112" spans="5:13" s="4" customFormat="1" x14ac:dyDescent="0.25">
      <c r="E112" s="2"/>
      <c r="F112" s="2"/>
      <c r="G112" s="2"/>
      <c r="H112" s="2"/>
      <c r="I112" s="2"/>
      <c r="J112" s="2"/>
      <c r="K112" s="2"/>
      <c r="L112" s="53"/>
      <c r="M112" s="54"/>
    </row>
    <row r="113" spans="5:13" s="4" customFormat="1" x14ac:dyDescent="0.25">
      <c r="E113" s="2"/>
      <c r="F113" s="2"/>
      <c r="G113" s="2"/>
      <c r="H113" s="2"/>
      <c r="I113" s="2"/>
      <c r="J113" s="2"/>
      <c r="K113" s="2"/>
      <c r="L113" s="53"/>
      <c r="M113" s="54"/>
    </row>
    <row r="114" spans="5:13" s="4" customFormat="1" x14ac:dyDescent="0.25">
      <c r="E114" s="2"/>
      <c r="F114" s="2"/>
      <c r="G114" s="2"/>
      <c r="H114" s="2"/>
      <c r="I114" s="2"/>
      <c r="J114" s="2"/>
      <c r="K114" s="2"/>
      <c r="L114" s="53"/>
      <c r="M114" s="54"/>
    </row>
    <row r="115" spans="5:13" s="4" customFormat="1" x14ac:dyDescent="0.25">
      <c r="E115" s="2"/>
      <c r="F115" s="2"/>
      <c r="G115" s="2"/>
      <c r="H115" s="2"/>
      <c r="I115" s="2"/>
      <c r="J115" s="2"/>
      <c r="K115" s="2"/>
      <c r="L115" s="53"/>
      <c r="M115" s="54"/>
    </row>
  </sheetData>
  <sortState xmlns:xlrd2="http://schemas.microsoft.com/office/spreadsheetml/2017/richdata2" ref="C2:M40">
    <sortCondition descending="1" ref="L2:L40"/>
    <sortCondition ref="M2:M40"/>
    <sortCondition ref="C2:C40"/>
  </sortState>
  <mergeCells count="2">
    <mergeCell ref="A1:D1"/>
    <mergeCell ref="A2:A9"/>
  </mergeCells>
  <phoneticPr fontId="44" type="noConversion"/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7BC2-AC16-4480-A6FC-E72F799DCF7B}">
  <dimension ref="A1:F79"/>
  <sheetViews>
    <sheetView workbookViewId="0">
      <selection activeCell="B13" sqref="B13"/>
    </sheetView>
  </sheetViews>
  <sheetFormatPr defaultColWidth="9.21875" defaultRowHeight="13.2" x14ac:dyDescent="0.25"/>
  <cols>
    <col min="1" max="1" width="5.77734375" style="15" customWidth="1"/>
    <col min="2" max="2" width="22.21875" style="17" customWidth="1"/>
    <col min="3" max="3" width="21.77734375" style="17" customWidth="1"/>
    <col min="4" max="4" width="6.77734375" style="18" customWidth="1"/>
    <col min="5" max="5" width="3.21875" style="19" customWidth="1"/>
    <col min="6" max="16384" width="9.21875" style="14"/>
  </cols>
  <sheetData>
    <row r="1" spans="1:6" ht="24" customHeight="1" x14ac:dyDescent="0.25">
      <c r="A1" s="189" t="s">
        <v>374</v>
      </c>
      <c r="B1" s="189"/>
      <c r="C1" s="189"/>
      <c r="D1" s="189"/>
      <c r="E1" s="189"/>
    </row>
    <row r="2" spans="1:6" s="16" customFormat="1" ht="13.8" customHeight="1" x14ac:dyDescent="0.25">
      <c r="A2" s="196" t="s">
        <v>375</v>
      </c>
      <c r="B2" s="196"/>
      <c r="C2" s="196"/>
      <c r="D2" s="196"/>
      <c r="E2" s="196"/>
    </row>
    <row r="3" spans="1:6" s="16" customFormat="1" ht="13.8" customHeight="1" thickBot="1" x14ac:dyDescent="0.3">
      <c r="A3" s="27" t="s">
        <v>30</v>
      </c>
      <c r="B3" s="27" t="s">
        <v>11</v>
      </c>
      <c r="C3" s="28" t="s">
        <v>27</v>
      </c>
      <c r="D3" s="197" t="s">
        <v>284</v>
      </c>
      <c r="E3" s="198"/>
      <c r="F3" s="32"/>
    </row>
    <row r="4" spans="1:6" ht="12.75" customHeight="1" x14ac:dyDescent="0.25">
      <c r="A4" s="73" t="s">
        <v>0</v>
      </c>
      <c r="B4" s="35" t="s">
        <v>187</v>
      </c>
      <c r="C4" s="42" t="s">
        <v>161</v>
      </c>
      <c r="D4" s="220">
        <v>389</v>
      </c>
      <c r="E4" s="25">
        <v>8</v>
      </c>
    </row>
    <row r="5" spans="1:6" x14ac:dyDescent="0.25">
      <c r="A5" s="160" t="s">
        <v>1</v>
      </c>
      <c r="B5" s="166" t="s">
        <v>131</v>
      </c>
      <c r="C5" s="180" t="s">
        <v>31</v>
      </c>
      <c r="D5" s="181">
        <v>387</v>
      </c>
      <c r="E5" s="162">
        <v>8</v>
      </c>
    </row>
    <row r="6" spans="1:6" x14ac:dyDescent="0.25">
      <c r="A6" s="74" t="s">
        <v>3</v>
      </c>
      <c r="B6" s="221" t="s">
        <v>186</v>
      </c>
      <c r="C6" s="222" t="s">
        <v>161</v>
      </c>
      <c r="D6" s="223">
        <v>380</v>
      </c>
      <c r="E6" s="29">
        <v>8</v>
      </c>
    </row>
    <row r="7" spans="1:6" x14ac:dyDescent="0.25">
      <c r="A7" s="160" t="s">
        <v>4</v>
      </c>
      <c r="B7" s="166" t="s">
        <v>269</v>
      </c>
      <c r="C7" s="180" t="s">
        <v>49</v>
      </c>
      <c r="D7" s="181">
        <v>355</v>
      </c>
      <c r="E7" s="162">
        <v>6</v>
      </c>
    </row>
    <row r="8" spans="1:6" x14ac:dyDescent="0.25">
      <c r="A8" s="74" t="s">
        <v>5</v>
      </c>
      <c r="B8" s="221" t="s">
        <v>32</v>
      </c>
      <c r="C8" s="222" t="s">
        <v>127</v>
      </c>
      <c r="D8" s="223">
        <v>342</v>
      </c>
      <c r="E8" s="29">
        <v>8</v>
      </c>
    </row>
    <row r="9" spans="1:6" x14ac:dyDescent="0.25">
      <c r="A9" s="160" t="s">
        <v>6</v>
      </c>
      <c r="B9" s="166" t="s">
        <v>273</v>
      </c>
      <c r="C9" s="180" t="s">
        <v>49</v>
      </c>
      <c r="D9" s="181">
        <v>295</v>
      </c>
      <c r="E9" s="162">
        <v>8</v>
      </c>
    </row>
    <row r="10" spans="1:6" x14ac:dyDescent="0.25">
      <c r="A10" s="74" t="s">
        <v>7</v>
      </c>
      <c r="B10" s="221" t="s">
        <v>162</v>
      </c>
      <c r="C10" s="222" t="s">
        <v>31</v>
      </c>
      <c r="D10" s="223">
        <v>264</v>
      </c>
      <c r="E10" s="29">
        <v>8</v>
      </c>
    </row>
    <row r="11" spans="1:6" x14ac:dyDescent="0.25">
      <c r="A11" s="160" t="s">
        <v>8</v>
      </c>
      <c r="B11" s="166" t="s">
        <v>197</v>
      </c>
      <c r="C11" s="180" t="s">
        <v>31</v>
      </c>
      <c r="D11" s="181">
        <v>257</v>
      </c>
      <c r="E11" s="162">
        <v>8</v>
      </c>
    </row>
    <row r="12" spans="1:6" x14ac:dyDescent="0.25">
      <c r="A12" s="74" t="s">
        <v>12</v>
      </c>
      <c r="B12" s="221" t="s">
        <v>171</v>
      </c>
      <c r="C12" s="222" t="s">
        <v>161</v>
      </c>
      <c r="D12" s="223">
        <v>227</v>
      </c>
      <c r="E12" s="29">
        <v>8</v>
      </c>
    </row>
    <row r="13" spans="1:6" x14ac:dyDescent="0.25">
      <c r="A13" s="160" t="s">
        <v>13</v>
      </c>
      <c r="B13" s="166" t="s">
        <v>255</v>
      </c>
      <c r="C13" s="180" t="s">
        <v>165</v>
      </c>
      <c r="D13" s="181">
        <v>134</v>
      </c>
      <c r="E13" s="162">
        <v>1</v>
      </c>
    </row>
    <row r="14" spans="1:6" x14ac:dyDescent="0.25">
      <c r="A14" s="74" t="s">
        <v>14</v>
      </c>
      <c r="B14" s="221" t="s">
        <v>268</v>
      </c>
      <c r="C14" s="222" t="s">
        <v>49</v>
      </c>
      <c r="D14" s="223">
        <v>127</v>
      </c>
      <c r="E14" s="29">
        <v>5</v>
      </c>
    </row>
    <row r="15" spans="1:6" x14ac:dyDescent="0.25">
      <c r="A15" s="160" t="s">
        <v>15</v>
      </c>
      <c r="B15" s="166" t="s">
        <v>266</v>
      </c>
      <c r="C15" s="180" t="s">
        <v>49</v>
      </c>
      <c r="D15" s="181">
        <v>124</v>
      </c>
      <c r="E15" s="162">
        <v>6</v>
      </c>
    </row>
    <row r="16" spans="1:6" x14ac:dyDescent="0.25">
      <c r="A16" s="74" t="s">
        <v>16</v>
      </c>
      <c r="B16" s="221" t="s">
        <v>510</v>
      </c>
      <c r="C16" s="222" t="s">
        <v>43</v>
      </c>
      <c r="D16" s="223">
        <v>102</v>
      </c>
      <c r="E16" s="29">
        <v>2</v>
      </c>
    </row>
    <row r="17" spans="1:5" x14ac:dyDescent="0.25">
      <c r="A17" s="160" t="s">
        <v>17</v>
      </c>
      <c r="B17" s="166" t="s">
        <v>316</v>
      </c>
      <c r="C17" s="180" t="s">
        <v>49</v>
      </c>
      <c r="D17" s="181">
        <v>102</v>
      </c>
      <c r="E17" s="162">
        <v>2</v>
      </c>
    </row>
    <row r="18" spans="1:5" x14ac:dyDescent="0.25">
      <c r="A18" s="74" t="s">
        <v>18</v>
      </c>
      <c r="B18" s="221" t="s">
        <v>270</v>
      </c>
      <c r="C18" s="222" t="s">
        <v>49</v>
      </c>
      <c r="D18" s="223">
        <v>82</v>
      </c>
      <c r="E18" s="29">
        <v>1</v>
      </c>
    </row>
    <row r="19" spans="1:5" x14ac:dyDescent="0.25">
      <c r="A19" s="160" t="s">
        <v>19</v>
      </c>
      <c r="B19" s="166" t="s">
        <v>271</v>
      </c>
      <c r="C19" s="180" t="s">
        <v>49</v>
      </c>
      <c r="D19" s="181">
        <v>79</v>
      </c>
      <c r="E19" s="162">
        <v>2</v>
      </c>
    </row>
    <row r="20" spans="1:5" x14ac:dyDescent="0.25">
      <c r="A20" s="74" t="s">
        <v>20</v>
      </c>
      <c r="B20" s="221" t="s">
        <v>198</v>
      </c>
      <c r="C20" s="222" t="s">
        <v>199</v>
      </c>
      <c r="D20" s="223">
        <v>68</v>
      </c>
      <c r="E20" s="29">
        <v>6</v>
      </c>
    </row>
    <row r="21" spans="1:5" x14ac:dyDescent="0.25">
      <c r="A21" s="160" t="s">
        <v>21</v>
      </c>
      <c r="B21" s="166" t="s">
        <v>274</v>
      </c>
      <c r="C21" s="180" t="s">
        <v>49</v>
      </c>
      <c r="D21" s="181">
        <v>66</v>
      </c>
      <c r="E21" s="162">
        <v>1</v>
      </c>
    </row>
    <row r="22" spans="1:5" x14ac:dyDescent="0.25">
      <c r="A22" s="74" t="s">
        <v>22</v>
      </c>
      <c r="B22" s="221" t="s">
        <v>275</v>
      </c>
      <c r="C22" s="222" t="s">
        <v>49</v>
      </c>
      <c r="D22" s="223">
        <v>64</v>
      </c>
      <c r="E22" s="29">
        <v>1</v>
      </c>
    </row>
    <row r="23" spans="1:5" x14ac:dyDescent="0.25">
      <c r="A23" s="160" t="s">
        <v>23</v>
      </c>
      <c r="B23" s="166" t="s">
        <v>276</v>
      </c>
      <c r="C23" s="180" t="s">
        <v>246</v>
      </c>
      <c r="D23" s="181">
        <v>62</v>
      </c>
      <c r="E23" s="162">
        <v>1</v>
      </c>
    </row>
    <row r="24" spans="1:5" x14ac:dyDescent="0.25">
      <c r="A24" s="74" t="s">
        <v>50</v>
      </c>
      <c r="B24" s="221" t="s">
        <v>427</v>
      </c>
      <c r="C24" s="222" t="s">
        <v>326</v>
      </c>
      <c r="D24" s="223">
        <v>49</v>
      </c>
      <c r="E24" s="29">
        <v>1</v>
      </c>
    </row>
    <row r="25" spans="1:5" x14ac:dyDescent="0.25">
      <c r="A25" s="160" t="s">
        <v>51</v>
      </c>
      <c r="B25" s="166" t="s">
        <v>423</v>
      </c>
      <c r="C25" s="180" t="s">
        <v>326</v>
      </c>
      <c r="D25" s="181">
        <v>41</v>
      </c>
      <c r="E25" s="162">
        <v>1</v>
      </c>
    </row>
    <row r="26" spans="1:5" x14ac:dyDescent="0.25">
      <c r="A26" s="74" t="s">
        <v>52</v>
      </c>
      <c r="B26" s="221" t="s">
        <v>424</v>
      </c>
      <c r="C26" s="222" t="s">
        <v>326</v>
      </c>
      <c r="D26" s="223">
        <v>37</v>
      </c>
      <c r="E26" s="29">
        <v>1</v>
      </c>
    </row>
    <row r="27" spans="1:5" x14ac:dyDescent="0.25">
      <c r="A27" s="160" t="s">
        <v>53</v>
      </c>
      <c r="B27" s="166" t="s">
        <v>383</v>
      </c>
      <c r="C27" s="180" t="s">
        <v>555</v>
      </c>
      <c r="D27" s="181">
        <v>35</v>
      </c>
      <c r="E27" s="162">
        <v>4</v>
      </c>
    </row>
    <row r="28" spans="1:5" x14ac:dyDescent="0.25">
      <c r="A28" s="74" t="s">
        <v>54</v>
      </c>
      <c r="B28" s="221" t="s">
        <v>426</v>
      </c>
      <c r="C28" s="222" t="s">
        <v>326</v>
      </c>
      <c r="D28" s="223">
        <v>27</v>
      </c>
      <c r="E28" s="29">
        <v>1</v>
      </c>
    </row>
    <row r="29" spans="1:5" x14ac:dyDescent="0.25">
      <c r="A29" s="160" t="s">
        <v>55</v>
      </c>
      <c r="B29" s="166" t="s">
        <v>482</v>
      </c>
      <c r="C29" s="180" t="s">
        <v>483</v>
      </c>
      <c r="D29" s="181">
        <v>24</v>
      </c>
      <c r="E29" s="162">
        <v>1</v>
      </c>
    </row>
    <row r="30" spans="1:5" x14ac:dyDescent="0.25">
      <c r="A30" s="74" t="s">
        <v>56</v>
      </c>
      <c r="B30" s="221" t="s">
        <v>391</v>
      </c>
      <c r="C30" s="222" t="s">
        <v>392</v>
      </c>
      <c r="D30" s="223">
        <v>23</v>
      </c>
      <c r="E30" s="29">
        <v>1</v>
      </c>
    </row>
    <row r="31" spans="1:5" x14ac:dyDescent="0.25">
      <c r="A31" s="160" t="s">
        <v>57</v>
      </c>
      <c r="B31" s="166" t="s">
        <v>201</v>
      </c>
      <c r="C31" s="180" t="s">
        <v>202</v>
      </c>
      <c r="D31" s="181">
        <v>22</v>
      </c>
      <c r="E31" s="162">
        <v>3</v>
      </c>
    </row>
    <row r="32" spans="1:5" x14ac:dyDescent="0.25">
      <c r="A32" s="74" t="s">
        <v>58</v>
      </c>
      <c r="B32" s="221" t="s">
        <v>431</v>
      </c>
      <c r="C32" s="222" t="s">
        <v>49</v>
      </c>
      <c r="D32" s="223">
        <v>19</v>
      </c>
      <c r="E32" s="29">
        <v>1</v>
      </c>
    </row>
    <row r="33" spans="1:5" x14ac:dyDescent="0.25">
      <c r="A33" s="160" t="s">
        <v>59</v>
      </c>
      <c r="B33" s="166" t="s">
        <v>484</v>
      </c>
      <c r="C33" s="180" t="s">
        <v>219</v>
      </c>
      <c r="D33" s="181">
        <v>18</v>
      </c>
      <c r="E33" s="162">
        <v>1</v>
      </c>
    </row>
    <row r="34" spans="1:5" x14ac:dyDescent="0.25">
      <c r="A34" s="74" t="s">
        <v>60</v>
      </c>
      <c r="B34" s="221" t="s">
        <v>397</v>
      </c>
      <c r="C34" s="222" t="s">
        <v>31</v>
      </c>
      <c r="D34" s="223">
        <v>18</v>
      </c>
      <c r="E34" s="29">
        <v>1</v>
      </c>
    </row>
    <row r="35" spans="1:5" x14ac:dyDescent="0.25">
      <c r="A35" s="160" t="s">
        <v>61</v>
      </c>
      <c r="B35" s="166" t="s">
        <v>398</v>
      </c>
      <c r="C35" s="180" t="s">
        <v>392</v>
      </c>
      <c r="D35" s="181">
        <v>17</v>
      </c>
      <c r="E35" s="162">
        <v>1</v>
      </c>
    </row>
    <row r="36" spans="1:5" x14ac:dyDescent="0.25">
      <c r="A36" s="74" t="s">
        <v>62</v>
      </c>
      <c r="B36" s="221" t="s">
        <v>485</v>
      </c>
      <c r="C36" s="222" t="s">
        <v>486</v>
      </c>
      <c r="D36" s="223">
        <v>16</v>
      </c>
      <c r="E36" s="29">
        <v>1</v>
      </c>
    </row>
    <row r="37" spans="1:5" x14ac:dyDescent="0.25">
      <c r="A37" s="160" t="s">
        <v>63</v>
      </c>
      <c r="B37" s="166" t="s">
        <v>331</v>
      </c>
      <c r="C37" s="180" t="s">
        <v>322</v>
      </c>
      <c r="D37" s="181">
        <v>16</v>
      </c>
      <c r="E37" s="162">
        <v>1</v>
      </c>
    </row>
    <row r="38" spans="1:5" x14ac:dyDescent="0.25">
      <c r="A38" s="74" t="s">
        <v>64</v>
      </c>
      <c r="B38" s="221" t="s">
        <v>172</v>
      </c>
      <c r="C38" s="222" t="s">
        <v>219</v>
      </c>
      <c r="D38" s="223">
        <v>16</v>
      </c>
      <c r="E38" s="29">
        <v>5</v>
      </c>
    </row>
    <row r="39" spans="1:5" x14ac:dyDescent="0.25">
      <c r="A39" s="160" t="s">
        <v>65</v>
      </c>
      <c r="B39" s="166" t="s">
        <v>487</v>
      </c>
      <c r="C39" s="180" t="s">
        <v>223</v>
      </c>
      <c r="D39" s="181">
        <v>15</v>
      </c>
      <c r="E39" s="162">
        <v>1</v>
      </c>
    </row>
    <row r="40" spans="1:5" x14ac:dyDescent="0.25">
      <c r="A40" s="74" t="s">
        <v>66</v>
      </c>
      <c r="B40" s="221" t="s">
        <v>488</v>
      </c>
      <c r="C40" s="222" t="s">
        <v>219</v>
      </c>
      <c r="D40" s="223">
        <v>14</v>
      </c>
      <c r="E40" s="29">
        <v>1</v>
      </c>
    </row>
    <row r="41" spans="1:5" x14ac:dyDescent="0.25">
      <c r="A41" s="160" t="s">
        <v>67</v>
      </c>
      <c r="B41" s="166" t="s">
        <v>489</v>
      </c>
      <c r="C41" s="180" t="s">
        <v>31</v>
      </c>
      <c r="D41" s="181">
        <v>13</v>
      </c>
      <c r="E41" s="162">
        <v>1</v>
      </c>
    </row>
    <row r="42" spans="1:5" x14ac:dyDescent="0.25">
      <c r="A42" s="74" t="s">
        <v>68</v>
      </c>
      <c r="B42" s="221" t="s">
        <v>432</v>
      </c>
      <c r="C42" s="222" t="s">
        <v>49</v>
      </c>
      <c r="D42" s="223">
        <v>13</v>
      </c>
      <c r="E42" s="29">
        <v>1</v>
      </c>
    </row>
    <row r="43" spans="1:5" x14ac:dyDescent="0.25">
      <c r="A43" s="160" t="s">
        <v>69</v>
      </c>
      <c r="B43" s="166" t="s">
        <v>222</v>
      </c>
      <c r="C43" s="180" t="s">
        <v>223</v>
      </c>
      <c r="D43" s="181">
        <v>13</v>
      </c>
      <c r="E43" s="162">
        <v>2</v>
      </c>
    </row>
    <row r="44" spans="1:5" x14ac:dyDescent="0.25">
      <c r="A44" s="74" t="s">
        <v>70</v>
      </c>
      <c r="B44" s="221" t="s">
        <v>220</v>
      </c>
      <c r="C44" s="222" t="s">
        <v>219</v>
      </c>
      <c r="D44" s="223">
        <v>13</v>
      </c>
      <c r="E44" s="29">
        <v>2</v>
      </c>
    </row>
    <row r="45" spans="1:5" x14ac:dyDescent="0.25">
      <c r="A45" s="160" t="s">
        <v>71</v>
      </c>
      <c r="B45" s="166" t="s">
        <v>386</v>
      </c>
      <c r="C45" s="180" t="s">
        <v>387</v>
      </c>
      <c r="D45" s="181">
        <v>13</v>
      </c>
      <c r="E45" s="162">
        <v>2</v>
      </c>
    </row>
    <row r="46" spans="1:5" x14ac:dyDescent="0.25">
      <c r="A46" s="74" t="s">
        <v>72</v>
      </c>
      <c r="B46" s="221" t="s">
        <v>401</v>
      </c>
      <c r="C46" s="222" t="s">
        <v>392</v>
      </c>
      <c r="D46" s="223">
        <v>12</v>
      </c>
      <c r="E46" s="29">
        <v>1</v>
      </c>
    </row>
    <row r="47" spans="1:5" x14ac:dyDescent="0.25">
      <c r="A47" s="160" t="s">
        <v>73</v>
      </c>
      <c r="B47" s="166" t="s">
        <v>490</v>
      </c>
      <c r="C47" s="180" t="s">
        <v>202</v>
      </c>
      <c r="D47" s="181">
        <v>11</v>
      </c>
      <c r="E47" s="162">
        <v>1</v>
      </c>
    </row>
    <row r="48" spans="1:5" x14ac:dyDescent="0.25">
      <c r="A48" s="74" t="s">
        <v>74</v>
      </c>
      <c r="B48" s="221" t="s">
        <v>402</v>
      </c>
      <c r="C48" s="222" t="s">
        <v>396</v>
      </c>
      <c r="D48" s="223">
        <v>11</v>
      </c>
      <c r="E48" s="29">
        <v>1</v>
      </c>
    </row>
    <row r="49" spans="1:5" x14ac:dyDescent="0.25">
      <c r="A49" s="160" t="s">
        <v>75</v>
      </c>
      <c r="B49" s="166" t="s">
        <v>492</v>
      </c>
      <c r="C49" s="180" t="s">
        <v>493</v>
      </c>
      <c r="D49" s="181">
        <v>9</v>
      </c>
      <c r="E49" s="162">
        <v>1</v>
      </c>
    </row>
    <row r="50" spans="1:5" x14ac:dyDescent="0.25">
      <c r="A50" s="74" t="s">
        <v>76</v>
      </c>
      <c r="B50" s="221" t="s">
        <v>404</v>
      </c>
      <c r="C50" s="222" t="s">
        <v>392</v>
      </c>
      <c r="D50" s="223">
        <v>9</v>
      </c>
      <c r="E50" s="29">
        <v>1</v>
      </c>
    </row>
    <row r="51" spans="1:5" x14ac:dyDescent="0.25">
      <c r="A51" s="160" t="s">
        <v>77</v>
      </c>
      <c r="B51" s="166" t="s">
        <v>405</v>
      </c>
      <c r="C51" s="180" t="s">
        <v>392</v>
      </c>
      <c r="D51" s="181">
        <v>8</v>
      </c>
      <c r="E51" s="162">
        <v>1</v>
      </c>
    </row>
    <row r="52" spans="1:5" x14ac:dyDescent="0.25">
      <c r="A52" s="74" t="s">
        <v>103</v>
      </c>
      <c r="B52" s="221" t="s">
        <v>494</v>
      </c>
      <c r="C52" s="222" t="s">
        <v>216</v>
      </c>
      <c r="D52" s="223">
        <v>8</v>
      </c>
      <c r="E52" s="29">
        <v>1</v>
      </c>
    </row>
    <row r="53" spans="1:5" x14ac:dyDescent="0.25">
      <c r="A53" s="160" t="s">
        <v>104</v>
      </c>
      <c r="B53" s="166" t="s">
        <v>406</v>
      </c>
      <c r="C53" s="180" t="s">
        <v>216</v>
      </c>
      <c r="D53" s="181">
        <v>7</v>
      </c>
      <c r="E53" s="162">
        <v>1</v>
      </c>
    </row>
    <row r="54" spans="1:5" x14ac:dyDescent="0.25">
      <c r="A54" s="74" t="s">
        <v>105</v>
      </c>
      <c r="B54" s="221" t="s">
        <v>495</v>
      </c>
      <c r="C54" s="222" t="s">
        <v>483</v>
      </c>
      <c r="D54" s="223">
        <v>7</v>
      </c>
      <c r="E54" s="29">
        <v>1</v>
      </c>
    </row>
    <row r="55" spans="1:5" x14ac:dyDescent="0.25">
      <c r="A55" s="160" t="s">
        <v>106</v>
      </c>
      <c r="B55" s="166" t="s">
        <v>308</v>
      </c>
      <c r="C55" s="180" t="s">
        <v>223</v>
      </c>
      <c r="D55" s="181">
        <v>6</v>
      </c>
      <c r="E55" s="162">
        <v>1</v>
      </c>
    </row>
    <row r="56" spans="1:5" x14ac:dyDescent="0.25">
      <c r="A56" s="74" t="s">
        <v>112</v>
      </c>
      <c r="B56" s="221" t="s">
        <v>496</v>
      </c>
      <c r="C56" s="222" t="s">
        <v>31</v>
      </c>
      <c r="D56" s="223">
        <v>6</v>
      </c>
      <c r="E56" s="29">
        <v>1</v>
      </c>
    </row>
    <row r="57" spans="1:5" x14ac:dyDescent="0.25">
      <c r="A57" s="160" t="s">
        <v>113</v>
      </c>
      <c r="B57" s="166" t="s">
        <v>307</v>
      </c>
      <c r="C57" s="180" t="s">
        <v>219</v>
      </c>
      <c r="D57" s="181">
        <v>6</v>
      </c>
      <c r="E57" s="162">
        <v>3</v>
      </c>
    </row>
    <row r="58" spans="1:5" x14ac:dyDescent="0.25">
      <c r="A58" s="74" t="s">
        <v>114</v>
      </c>
      <c r="B58" s="221" t="s">
        <v>224</v>
      </c>
      <c r="C58" s="222" t="s">
        <v>202</v>
      </c>
      <c r="D58" s="223">
        <v>5</v>
      </c>
      <c r="E58" s="29">
        <v>1</v>
      </c>
    </row>
    <row r="59" spans="1:5" x14ac:dyDescent="0.25">
      <c r="A59" s="160" t="s">
        <v>115</v>
      </c>
      <c r="B59" s="166" t="s">
        <v>497</v>
      </c>
      <c r="C59" s="180" t="s">
        <v>216</v>
      </c>
      <c r="D59" s="181">
        <v>5</v>
      </c>
      <c r="E59" s="162">
        <v>1</v>
      </c>
    </row>
    <row r="60" spans="1:5" x14ac:dyDescent="0.25">
      <c r="A60" s="74" t="s">
        <v>116</v>
      </c>
      <c r="B60" s="221" t="s">
        <v>407</v>
      </c>
      <c r="C60" s="222" t="s">
        <v>216</v>
      </c>
      <c r="D60" s="223">
        <v>5</v>
      </c>
      <c r="E60" s="29">
        <v>1</v>
      </c>
    </row>
    <row r="61" spans="1:5" x14ac:dyDescent="0.25">
      <c r="A61" s="160" t="s">
        <v>117</v>
      </c>
      <c r="B61" s="166" t="s">
        <v>203</v>
      </c>
      <c r="C61" s="180" t="s">
        <v>202</v>
      </c>
      <c r="D61" s="181">
        <v>5</v>
      </c>
      <c r="E61" s="162">
        <v>2</v>
      </c>
    </row>
    <row r="62" spans="1:5" x14ac:dyDescent="0.25">
      <c r="A62" s="74" t="s">
        <v>118</v>
      </c>
      <c r="B62" s="221" t="s">
        <v>318</v>
      </c>
      <c r="C62" s="222" t="s">
        <v>49</v>
      </c>
      <c r="D62" s="223">
        <v>4</v>
      </c>
      <c r="E62" s="29">
        <v>1</v>
      </c>
    </row>
    <row r="63" spans="1:5" x14ac:dyDescent="0.25">
      <c r="A63" s="160" t="s">
        <v>119</v>
      </c>
      <c r="B63" s="166" t="s">
        <v>408</v>
      </c>
      <c r="C63" s="180" t="s">
        <v>392</v>
      </c>
      <c r="D63" s="181">
        <v>4</v>
      </c>
      <c r="E63" s="162">
        <v>1</v>
      </c>
    </row>
    <row r="64" spans="1:5" x14ac:dyDescent="0.25">
      <c r="A64" s="74" t="s">
        <v>130</v>
      </c>
      <c r="B64" s="221" t="s">
        <v>498</v>
      </c>
      <c r="C64" s="222" t="s">
        <v>219</v>
      </c>
      <c r="D64" s="223">
        <v>4</v>
      </c>
      <c r="E64" s="29">
        <v>1</v>
      </c>
    </row>
    <row r="65" spans="1:5" x14ac:dyDescent="0.25">
      <c r="A65" s="160" t="s">
        <v>132</v>
      </c>
      <c r="B65" s="166" t="s">
        <v>379</v>
      </c>
      <c r="C65" s="180" t="s">
        <v>380</v>
      </c>
      <c r="D65" s="181">
        <v>4</v>
      </c>
      <c r="E65" s="162">
        <v>2</v>
      </c>
    </row>
    <row r="66" spans="1:5" x14ac:dyDescent="0.25">
      <c r="A66" s="74" t="s">
        <v>133</v>
      </c>
      <c r="B66" s="221" t="s">
        <v>309</v>
      </c>
      <c r="C66" s="222" t="s">
        <v>223</v>
      </c>
      <c r="D66" s="223">
        <v>3</v>
      </c>
      <c r="E66" s="29">
        <v>1</v>
      </c>
    </row>
    <row r="67" spans="1:5" x14ac:dyDescent="0.25">
      <c r="A67" s="160" t="s">
        <v>134</v>
      </c>
      <c r="B67" s="166" t="s">
        <v>317</v>
      </c>
      <c r="C67" s="180" t="s">
        <v>49</v>
      </c>
      <c r="D67" s="181">
        <v>3</v>
      </c>
      <c r="E67" s="162">
        <v>1</v>
      </c>
    </row>
    <row r="68" spans="1:5" x14ac:dyDescent="0.25">
      <c r="A68" s="74" t="s">
        <v>135</v>
      </c>
      <c r="B68" s="221" t="s">
        <v>425</v>
      </c>
      <c r="C68" s="222" t="s">
        <v>326</v>
      </c>
      <c r="D68" s="223">
        <v>3</v>
      </c>
      <c r="E68" s="29">
        <v>1</v>
      </c>
    </row>
    <row r="69" spans="1:5" x14ac:dyDescent="0.25">
      <c r="A69" s="160" t="s">
        <v>136</v>
      </c>
      <c r="B69" s="166" t="s">
        <v>409</v>
      </c>
      <c r="C69" s="180" t="s">
        <v>396</v>
      </c>
      <c r="D69" s="181">
        <v>2</v>
      </c>
      <c r="E69" s="162">
        <v>1</v>
      </c>
    </row>
    <row r="70" spans="1:5" x14ac:dyDescent="0.25">
      <c r="A70" s="74" t="s">
        <v>137</v>
      </c>
      <c r="B70" s="221" t="s">
        <v>394</v>
      </c>
      <c r="C70" s="222" t="s">
        <v>392</v>
      </c>
      <c r="D70" s="223">
        <v>2</v>
      </c>
      <c r="E70" s="29">
        <v>1</v>
      </c>
    </row>
    <row r="71" spans="1:5" x14ac:dyDescent="0.25">
      <c r="A71" s="160" t="s">
        <v>138</v>
      </c>
      <c r="B71" s="166" t="s">
        <v>499</v>
      </c>
      <c r="C71" s="180" t="s">
        <v>500</v>
      </c>
      <c r="D71" s="181">
        <v>2</v>
      </c>
      <c r="E71" s="162">
        <v>1</v>
      </c>
    </row>
    <row r="72" spans="1:5" x14ac:dyDescent="0.25">
      <c r="A72" s="74" t="s">
        <v>139</v>
      </c>
      <c r="B72" s="221" t="s">
        <v>189</v>
      </c>
      <c r="C72" s="222" t="s">
        <v>278</v>
      </c>
      <c r="D72" s="223">
        <v>1</v>
      </c>
      <c r="E72" s="29">
        <v>1</v>
      </c>
    </row>
    <row r="73" spans="1:5" x14ac:dyDescent="0.25">
      <c r="A73" s="160" t="s">
        <v>140</v>
      </c>
      <c r="B73" s="166" t="s">
        <v>227</v>
      </c>
      <c r="C73" s="180" t="s">
        <v>202</v>
      </c>
      <c r="D73" s="181">
        <v>1</v>
      </c>
      <c r="E73" s="162">
        <v>1</v>
      </c>
    </row>
    <row r="74" spans="1:5" x14ac:dyDescent="0.25">
      <c r="A74" s="74" t="s">
        <v>141</v>
      </c>
      <c r="B74" s="221" t="s">
        <v>310</v>
      </c>
      <c r="C74" s="222" t="s">
        <v>202</v>
      </c>
      <c r="D74" s="223">
        <v>1</v>
      </c>
      <c r="E74" s="29">
        <v>1</v>
      </c>
    </row>
    <row r="75" spans="1:5" x14ac:dyDescent="0.25">
      <c r="A75" s="160" t="s">
        <v>142</v>
      </c>
      <c r="B75" s="166" t="s">
        <v>384</v>
      </c>
      <c r="C75" s="180" t="s">
        <v>202</v>
      </c>
      <c r="D75" s="181">
        <v>1</v>
      </c>
      <c r="E75" s="162">
        <v>1</v>
      </c>
    </row>
    <row r="76" spans="1:5" x14ac:dyDescent="0.25">
      <c r="A76" s="74" t="s">
        <v>143</v>
      </c>
      <c r="B76" s="221" t="s">
        <v>403</v>
      </c>
      <c r="C76" s="222" t="s">
        <v>219</v>
      </c>
      <c r="D76" s="223">
        <v>1</v>
      </c>
      <c r="E76" s="29">
        <v>1</v>
      </c>
    </row>
    <row r="77" spans="1:5" x14ac:dyDescent="0.25">
      <c r="A77" s="160" t="s">
        <v>144</v>
      </c>
      <c r="B77" s="166" t="s">
        <v>410</v>
      </c>
      <c r="C77" s="180" t="s">
        <v>392</v>
      </c>
      <c r="D77" s="181">
        <v>1</v>
      </c>
      <c r="E77" s="162">
        <v>1</v>
      </c>
    </row>
    <row r="78" spans="1:5" x14ac:dyDescent="0.25">
      <c r="A78" s="74" t="s">
        <v>145</v>
      </c>
      <c r="B78" s="221" t="s">
        <v>491</v>
      </c>
      <c r="C78" s="222" t="s">
        <v>223</v>
      </c>
      <c r="D78" s="223">
        <v>1</v>
      </c>
      <c r="E78" s="29">
        <v>1</v>
      </c>
    </row>
    <row r="79" spans="1:5" ht="13.8" thickBot="1" x14ac:dyDescent="0.3">
      <c r="A79" s="182" t="s">
        <v>146</v>
      </c>
      <c r="B79" s="150" t="s">
        <v>501</v>
      </c>
      <c r="C79" s="151" t="s">
        <v>500</v>
      </c>
      <c r="D79" s="183">
        <v>1</v>
      </c>
      <c r="E79" s="126">
        <v>1</v>
      </c>
    </row>
  </sheetData>
  <sortState xmlns:xlrd2="http://schemas.microsoft.com/office/spreadsheetml/2017/richdata2" ref="B4:E79">
    <sortCondition descending="1" ref="D4:D79"/>
    <sortCondition ref="E4:E79"/>
  </sortState>
  <mergeCells count="3">
    <mergeCell ref="A1:E1"/>
    <mergeCell ref="A2:E2"/>
    <mergeCell ref="D3:E3"/>
  </mergeCells>
  <phoneticPr fontId="44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E1EF-1620-46F5-9001-0674784EBD7B}">
  <dimension ref="A1:N18"/>
  <sheetViews>
    <sheetView workbookViewId="0">
      <selection activeCell="C21" sqref="C21"/>
    </sheetView>
  </sheetViews>
  <sheetFormatPr defaultRowHeight="13.2" x14ac:dyDescent="0.25"/>
  <cols>
    <col min="1" max="1" width="4.109375" style="4" customWidth="1"/>
    <col min="2" max="2" width="19.88671875" style="3" customWidth="1"/>
    <col min="3" max="3" width="23.2187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86" t="s">
        <v>559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x14ac:dyDescent="0.25">
      <c r="A2" s="184" t="s">
        <v>174</v>
      </c>
      <c r="B2" s="184"/>
      <c r="C2" s="185" t="s">
        <v>558</v>
      </c>
      <c r="D2" s="185"/>
      <c r="E2" s="185"/>
      <c r="F2" s="184" t="s">
        <v>175</v>
      </c>
      <c r="G2" s="184"/>
      <c r="H2" s="184"/>
      <c r="I2" s="184"/>
      <c r="J2" s="184"/>
      <c r="K2" s="184"/>
      <c r="L2" s="187">
        <v>44829</v>
      </c>
      <c r="M2" s="187"/>
      <c r="N2" s="187"/>
    </row>
    <row r="3" spans="1:14" x14ac:dyDescent="0.25">
      <c r="A3" s="184" t="s">
        <v>176</v>
      </c>
      <c r="B3" s="184"/>
      <c r="C3" s="185" t="s">
        <v>120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4" x14ac:dyDescent="0.25">
      <c r="A4" s="184" t="s">
        <v>177</v>
      </c>
      <c r="B4" s="184"/>
      <c r="C4" s="185" t="s">
        <v>178</v>
      </c>
      <c r="D4" s="185"/>
      <c r="E4" s="185"/>
      <c r="F4" s="184" t="s">
        <v>179</v>
      </c>
      <c r="G4" s="184"/>
      <c r="H4" s="184"/>
      <c r="I4" s="184"/>
      <c r="J4" s="184"/>
      <c r="K4" s="184"/>
      <c r="L4" s="185" t="s">
        <v>553</v>
      </c>
      <c r="M4" s="185"/>
      <c r="N4" s="185"/>
    </row>
    <row r="5" spans="1:14" ht="13.2" customHeight="1" x14ac:dyDescent="0.25">
      <c r="A5" s="184" t="s">
        <v>180</v>
      </c>
      <c r="B5" s="184"/>
      <c r="C5" s="185" t="s">
        <v>49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1:14" ht="20.399999999999999" customHeight="1" x14ac:dyDescent="0.25">
      <c r="A6" s="188" t="s">
        <v>121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x14ac:dyDescent="0.25">
      <c r="A7" s="5" t="s">
        <v>0</v>
      </c>
      <c r="B7" s="6" t="s">
        <v>229</v>
      </c>
      <c r="C7" s="7" t="s">
        <v>49</v>
      </c>
      <c r="D7" s="7">
        <v>8</v>
      </c>
      <c r="E7" s="8">
        <v>7</v>
      </c>
      <c r="F7" s="9" t="s">
        <v>181</v>
      </c>
      <c r="G7" s="9">
        <v>0</v>
      </c>
      <c r="H7" s="9" t="s">
        <v>181</v>
      </c>
      <c r="I7" s="10">
        <v>1</v>
      </c>
      <c r="J7" s="8">
        <v>39</v>
      </c>
      <c r="K7" s="9" t="s">
        <v>122</v>
      </c>
      <c r="L7" s="10">
        <v>13</v>
      </c>
      <c r="M7" s="7">
        <v>21</v>
      </c>
      <c r="N7" s="11">
        <v>32</v>
      </c>
    </row>
    <row r="8" spans="1:14" x14ac:dyDescent="0.25">
      <c r="A8" s="5" t="s">
        <v>1</v>
      </c>
      <c r="B8" s="6" t="s">
        <v>186</v>
      </c>
      <c r="C8" s="7" t="s">
        <v>161</v>
      </c>
      <c r="D8" s="7">
        <v>9</v>
      </c>
      <c r="E8" s="8">
        <v>3</v>
      </c>
      <c r="F8" s="9" t="s">
        <v>181</v>
      </c>
      <c r="G8" s="9">
        <v>3</v>
      </c>
      <c r="H8" s="9" t="s">
        <v>181</v>
      </c>
      <c r="I8" s="10">
        <v>3</v>
      </c>
      <c r="J8" s="8">
        <v>19</v>
      </c>
      <c r="K8" s="9" t="s">
        <v>122</v>
      </c>
      <c r="L8" s="10">
        <v>19</v>
      </c>
      <c r="M8" s="7">
        <v>12</v>
      </c>
      <c r="N8" s="11">
        <v>26</v>
      </c>
    </row>
    <row r="9" spans="1:14" x14ac:dyDescent="0.25">
      <c r="A9" s="5" t="s">
        <v>3</v>
      </c>
      <c r="B9" s="6" t="s">
        <v>42</v>
      </c>
      <c r="C9" s="7" t="s">
        <v>161</v>
      </c>
      <c r="D9" s="7">
        <v>9</v>
      </c>
      <c r="E9" s="8">
        <v>5</v>
      </c>
      <c r="F9" s="9" t="s">
        <v>181</v>
      </c>
      <c r="G9" s="9">
        <v>2</v>
      </c>
      <c r="H9" s="9" t="s">
        <v>181</v>
      </c>
      <c r="I9" s="10">
        <v>2</v>
      </c>
      <c r="J9" s="8">
        <v>27</v>
      </c>
      <c r="K9" s="9" t="s">
        <v>122</v>
      </c>
      <c r="L9" s="10">
        <v>14</v>
      </c>
      <c r="M9" s="7">
        <v>17</v>
      </c>
      <c r="N9" s="11">
        <v>21</v>
      </c>
    </row>
    <row r="10" spans="1:14" x14ac:dyDescent="0.25">
      <c r="A10" s="5" t="s">
        <v>4</v>
      </c>
      <c r="B10" s="6" t="s">
        <v>269</v>
      </c>
      <c r="C10" s="7" t="s">
        <v>49</v>
      </c>
      <c r="D10" s="7">
        <v>9</v>
      </c>
      <c r="E10" s="8">
        <v>4</v>
      </c>
      <c r="F10" s="9" t="s">
        <v>181</v>
      </c>
      <c r="G10" s="9">
        <v>3</v>
      </c>
      <c r="H10" s="9" t="s">
        <v>181</v>
      </c>
      <c r="I10" s="10">
        <v>2</v>
      </c>
      <c r="J10" s="8">
        <v>35</v>
      </c>
      <c r="K10" s="9" t="s">
        <v>122</v>
      </c>
      <c r="L10" s="10">
        <v>22</v>
      </c>
      <c r="M10" s="7">
        <v>15</v>
      </c>
      <c r="N10" s="11">
        <v>17</v>
      </c>
    </row>
    <row r="11" spans="1:14" x14ac:dyDescent="0.25">
      <c r="A11" s="5" t="s">
        <v>5</v>
      </c>
      <c r="B11" s="6" t="s">
        <v>187</v>
      </c>
      <c r="C11" s="7" t="s">
        <v>161</v>
      </c>
      <c r="D11" s="7">
        <v>8</v>
      </c>
      <c r="E11" s="8">
        <v>6</v>
      </c>
      <c r="F11" s="9" t="s">
        <v>181</v>
      </c>
      <c r="G11" s="9">
        <v>0</v>
      </c>
      <c r="H11" s="9" t="s">
        <v>181</v>
      </c>
      <c r="I11" s="10">
        <v>2</v>
      </c>
      <c r="J11" s="8">
        <v>46</v>
      </c>
      <c r="K11" s="9" t="s">
        <v>122</v>
      </c>
      <c r="L11" s="10">
        <v>25</v>
      </c>
      <c r="M11" s="7">
        <v>18</v>
      </c>
      <c r="N11" s="11">
        <v>14</v>
      </c>
    </row>
    <row r="12" spans="1:14" x14ac:dyDescent="0.25">
      <c r="A12" s="5" t="s">
        <v>6</v>
      </c>
      <c r="B12" s="6" t="s">
        <v>268</v>
      </c>
      <c r="C12" s="7" t="s">
        <v>49</v>
      </c>
      <c r="D12" s="7">
        <v>9</v>
      </c>
      <c r="E12" s="8">
        <v>2</v>
      </c>
      <c r="F12" s="9" t="s">
        <v>181</v>
      </c>
      <c r="G12" s="9">
        <v>3</v>
      </c>
      <c r="H12" s="9" t="s">
        <v>181</v>
      </c>
      <c r="I12" s="10">
        <v>4</v>
      </c>
      <c r="J12" s="8">
        <v>19</v>
      </c>
      <c r="K12" s="9" t="s">
        <v>122</v>
      </c>
      <c r="L12" s="10">
        <v>34</v>
      </c>
      <c r="M12" s="7">
        <v>9</v>
      </c>
      <c r="N12" s="11">
        <v>12</v>
      </c>
    </row>
    <row r="13" spans="1:14" x14ac:dyDescent="0.25">
      <c r="A13" s="5" t="s">
        <v>7</v>
      </c>
      <c r="B13" s="6" t="s">
        <v>238</v>
      </c>
      <c r="C13" s="7" t="s">
        <v>49</v>
      </c>
      <c r="D13" s="7">
        <v>8</v>
      </c>
      <c r="E13" s="8">
        <v>3</v>
      </c>
      <c r="F13" s="9" t="s">
        <v>181</v>
      </c>
      <c r="G13" s="9">
        <v>4</v>
      </c>
      <c r="H13" s="9" t="s">
        <v>181</v>
      </c>
      <c r="I13" s="10">
        <v>1</v>
      </c>
      <c r="J13" s="8">
        <v>33</v>
      </c>
      <c r="K13" s="9" t="s">
        <v>122</v>
      </c>
      <c r="L13" s="10">
        <v>29</v>
      </c>
      <c r="M13" s="7">
        <v>13</v>
      </c>
      <c r="N13" s="11">
        <v>10</v>
      </c>
    </row>
    <row r="14" spans="1:14" x14ac:dyDescent="0.25">
      <c r="A14" s="5" t="s">
        <v>8</v>
      </c>
      <c r="B14" s="6" t="s">
        <v>166</v>
      </c>
      <c r="C14" s="7" t="s">
        <v>161</v>
      </c>
      <c r="D14" s="7">
        <v>8</v>
      </c>
      <c r="E14" s="8">
        <v>3</v>
      </c>
      <c r="F14" s="9" t="s">
        <v>181</v>
      </c>
      <c r="G14" s="9">
        <v>2</v>
      </c>
      <c r="H14" s="9" t="s">
        <v>181</v>
      </c>
      <c r="I14" s="10">
        <v>3</v>
      </c>
      <c r="J14" s="8">
        <v>29</v>
      </c>
      <c r="K14" s="9" t="s">
        <v>122</v>
      </c>
      <c r="L14" s="10">
        <v>34</v>
      </c>
      <c r="M14" s="7">
        <v>11</v>
      </c>
      <c r="N14" s="11">
        <v>8</v>
      </c>
    </row>
    <row r="15" spans="1:14" x14ac:dyDescent="0.25">
      <c r="A15" s="5" t="s">
        <v>12</v>
      </c>
      <c r="B15" s="6" t="s">
        <v>266</v>
      </c>
      <c r="C15" s="7" t="s">
        <v>49</v>
      </c>
      <c r="D15" s="7">
        <v>8</v>
      </c>
      <c r="E15" s="8">
        <v>3</v>
      </c>
      <c r="F15" s="9" t="s">
        <v>181</v>
      </c>
      <c r="G15" s="9">
        <v>2</v>
      </c>
      <c r="H15" s="9" t="s">
        <v>181</v>
      </c>
      <c r="I15" s="10">
        <v>3</v>
      </c>
      <c r="J15" s="8">
        <v>26</v>
      </c>
      <c r="K15" s="9" t="s">
        <v>122</v>
      </c>
      <c r="L15" s="10">
        <v>26</v>
      </c>
      <c r="M15" s="7">
        <v>11</v>
      </c>
      <c r="N15" s="11">
        <v>6</v>
      </c>
    </row>
    <row r="16" spans="1:14" x14ac:dyDescent="0.25">
      <c r="A16" s="5" t="s">
        <v>13</v>
      </c>
      <c r="B16" s="179" t="s">
        <v>39</v>
      </c>
      <c r="C16" s="7" t="s">
        <v>161</v>
      </c>
      <c r="D16" s="7">
        <v>8</v>
      </c>
      <c r="E16" s="8">
        <v>2</v>
      </c>
      <c r="F16" s="9" t="s">
        <v>181</v>
      </c>
      <c r="G16" s="9">
        <v>2</v>
      </c>
      <c r="H16" s="9" t="s">
        <v>181</v>
      </c>
      <c r="I16" s="10">
        <v>4</v>
      </c>
      <c r="J16" s="8">
        <v>9</v>
      </c>
      <c r="K16" s="9" t="s">
        <v>122</v>
      </c>
      <c r="L16" s="10">
        <v>16</v>
      </c>
      <c r="M16" s="7">
        <v>8</v>
      </c>
      <c r="N16" s="11">
        <v>4</v>
      </c>
    </row>
    <row r="17" spans="1:14" x14ac:dyDescent="0.25">
      <c r="A17" s="5" t="s">
        <v>14</v>
      </c>
      <c r="B17" s="6" t="s">
        <v>273</v>
      </c>
      <c r="C17" s="7" t="s">
        <v>49</v>
      </c>
      <c r="D17" s="7">
        <v>8</v>
      </c>
      <c r="E17" s="8">
        <v>1</v>
      </c>
      <c r="F17" s="9" t="s">
        <v>181</v>
      </c>
      <c r="G17" s="9">
        <v>1</v>
      </c>
      <c r="H17" s="9" t="s">
        <v>181</v>
      </c>
      <c r="I17" s="10">
        <v>6</v>
      </c>
      <c r="J17" s="8">
        <v>15</v>
      </c>
      <c r="K17" s="9" t="s">
        <v>122</v>
      </c>
      <c r="L17" s="10">
        <v>27</v>
      </c>
      <c r="M17" s="7">
        <v>4</v>
      </c>
      <c r="N17" s="11">
        <v>2</v>
      </c>
    </row>
    <row r="18" spans="1:14" x14ac:dyDescent="0.25">
      <c r="A18" s="5" t="s">
        <v>15</v>
      </c>
      <c r="B18" s="6" t="s">
        <v>271</v>
      </c>
      <c r="C18" s="7" t="s">
        <v>49</v>
      </c>
      <c r="D18" s="7">
        <v>8</v>
      </c>
      <c r="E18" s="8">
        <v>0</v>
      </c>
      <c r="F18" s="9" t="s">
        <v>181</v>
      </c>
      <c r="G18" s="9">
        <v>0</v>
      </c>
      <c r="H18" s="9" t="s">
        <v>181</v>
      </c>
      <c r="I18" s="10">
        <v>8</v>
      </c>
      <c r="J18" s="8">
        <v>11</v>
      </c>
      <c r="K18" s="9" t="s">
        <v>122</v>
      </c>
      <c r="L18" s="10">
        <v>49</v>
      </c>
      <c r="M18" s="7">
        <v>0</v>
      </c>
      <c r="N18" s="11">
        <v>1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A8A4C-6B03-4ECA-9A45-F864C85B3CA2}">
  <dimension ref="A1:N18"/>
  <sheetViews>
    <sheetView workbookViewId="0">
      <selection activeCell="A2" sqref="A2:B2"/>
    </sheetView>
  </sheetViews>
  <sheetFormatPr defaultRowHeight="13.2" x14ac:dyDescent="0.25"/>
  <cols>
    <col min="1" max="1" width="4.109375" style="4" customWidth="1"/>
    <col min="2" max="2" width="19.88671875" style="3" customWidth="1"/>
    <col min="3" max="3" width="23.2187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86" t="s">
        <v>557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x14ac:dyDescent="0.25">
      <c r="A2" s="184" t="s">
        <v>174</v>
      </c>
      <c r="B2" s="184"/>
      <c r="C2" s="185" t="s">
        <v>552</v>
      </c>
      <c r="D2" s="185"/>
      <c r="E2" s="185"/>
      <c r="F2" s="184" t="s">
        <v>175</v>
      </c>
      <c r="G2" s="184"/>
      <c r="H2" s="184"/>
      <c r="I2" s="184"/>
      <c r="J2" s="184"/>
      <c r="K2" s="184"/>
      <c r="L2" s="187">
        <v>44817</v>
      </c>
      <c r="M2" s="187"/>
      <c r="N2" s="187"/>
    </row>
    <row r="3" spans="1:14" x14ac:dyDescent="0.25">
      <c r="A3" s="184" t="s">
        <v>176</v>
      </c>
      <c r="B3" s="184"/>
      <c r="C3" s="185" t="s">
        <v>120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4" x14ac:dyDescent="0.25">
      <c r="A4" s="184" t="s">
        <v>177</v>
      </c>
      <c r="B4" s="184"/>
      <c r="C4" s="185" t="s">
        <v>178</v>
      </c>
      <c r="D4" s="185"/>
      <c r="E4" s="185"/>
      <c r="F4" s="184" t="s">
        <v>179</v>
      </c>
      <c r="G4" s="184"/>
      <c r="H4" s="184"/>
      <c r="I4" s="184"/>
      <c r="J4" s="184"/>
      <c r="K4" s="184"/>
      <c r="L4" s="185" t="s">
        <v>553</v>
      </c>
      <c r="M4" s="185"/>
      <c r="N4" s="185"/>
    </row>
    <row r="5" spans="1:14" ht="13.2" customHeight="1" x14ac:dyDescent="0.25">
      <c r="A5" s="184" t="s">
        <v>180</v>
      </c>
      <c r="B5" s="184"/>
      <c r="C5" s="185" t="s">
        <v>44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1:14" ht="20.399999999999999" customHeight="1" x14ac:dyDescent="0.25">
      <c r="A6" s="188" t="s">
        <v>121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x14ac:dyDescent="0.25">
      <c r="A7" s="5" t="s">
        <v>0</v>
      </c>
      <c r="B7" s="6" t="s">
        <v>229</v>
      </c>
      <c r="C7" s="7" t="s">
        <v>49</v>
      </c>
      <c r="D7" s="7">
        <v>8</v>
      </c>
      <c r="E7" s="8">
        <v>7</v>
      </c>
      <c r="F7" s="9" t="s">
        <v>181</v>
      </c>
      <c r="G7" s="9">
        <v>0</v>
      </c>
      <c r="H7" s="9" t="s">
        <v>181</v>
      </c>
      <c r="I7" s="10">
        <v>1</v>
      </c>
      <c r="J7" s="8">
        <v>39</v>
      </c>
      <c r="K7" s="9" t="s">
        <v>122</v>
      </c>
      <c r="L7" s="10">
        <v>13</v>
      </c>
      <c r="M7" s="7">
        <v>21</v>
      </c>
      <c r="N7" s="11">
        <v>32</v>
      </c>
    </row>
    <row r="8" spans="1:14" x14ac:dyDescent="0.25">
      <c r="A8" s="5" t="s">
        <v>1</v>
      </c>
      <c r="B8" s="6" t="s">
        <v>186</v>
      </c>
      <c r="C8" s="7" t="s">
        <v>161</v>
      </c>
      <c r="D8" s="7">
        <v>9</v>
      </c>
      <c r="E8" s="8">
        <v>3</v>
      </c>
      <c r="F8" s="9" t="s">
        <v>181</v>
      </c>
      <c r="G8" s="9">
        <v>3</v>
      </c>
      <c r="H8" s="9" t="s">
        <v>181</v>
      </c>
      <c r="I8" s="10">
        <v>3</v>
      </c>
      <c r="J8" s="8">
        <v>19</v>
      </c>
      <c r="K8" s="9" t="s">
        <v>122</v>
      </c>
      <c r="L8" s="10">
        <v>19</v>
      </c>
      <c r="M8" s="7">
        <v>12</v>
      </c>
      <c r="N8" s="11">
        <v>26</v>
      </c>
    </row>
    <row r="9" spans="1:14" x14ac:dyDescent="0.25">
      <c r="A9" s="5" t="s">
        <v>3</v>
      </c>
      <c r="B9" s="6" t="s">
        <v>42</v>
      </c>
      <c r="C9" s="7" t="s">
        <v>161</v>
      </c>
      <c r="D9" s="7">
        <v>9</v>
      </c>
      <c r="E9" s="8">
        <v>5</v>
      </c>
      <c r="F9" s="9" t="s">
        <v>181</v>
      </c>
      <c r="G9" s="9">
        <v>2</v>
      </c>
      <c r="H9" s="9" t="s">
        <v>181</v>
      </c>
      <c r="I9" s="10">
        <v>2</v>
      </c>
      <c r="J9" s="8">
        <v>27</v>
      </c>
      <c r="K9" s="9" t="s">
        <v>122</v>
      </c>
      <c r="L9" s="10">
        <v>14</v>
      </c>
      <c r="M9" s="7">
        <v>17</v>
      </c>
      <c r="N9" s="11">
        <v>21</v>
      </c>
    </row>
    <row r="10" spans="1:14" x14ac:dyDescent="0.25">
      <c r="A10" s="5" t="s">
        <v>4</v>
      </c>
      <c r="B10" s="6" t="s">
        <v>269</v>
      </c>
      <c r="C10" s="7" t="s">
        <v>49</v>
      </c>
      <c r="D10" s="7">
        <v>9</v>
      </c>
      <c r="E10" s="8">
        <v>4</v>
      </c>
      <c r="F10" s="9" t="s">
        <v>181</v>
      </c>
      <c r="G10" s="9">
        <v>3</v>
      </c>
      <c r="H10" s="9" t="s">
        <v>181</v>
      </c>
      <c r="I10" s="10">
        <v>2</v>
      </c>
      <c r="J10" s="8">
        <v>35</v>
      </c>
      <c r="K10" s="9" t="s">
        <v>122</v>
      </c>
      <c r="L10" s="10">
        <v>22</v>
      </c>
      <c r="M10" s="7">
        <v>15</v>
      </c>
      <c r="N10" s="11">
        <v>17</v>
      </c>
    </row>
    <row r="11" spans="1:14" x14ac:dyDescent="0.25">
      <c r="A11" s="5" t="s">
        <v>5</v>
      </c>
      <c r="B11" s="6" t="s">
        <v>187</v>
      </c>
      <c r="C11" s="7" t="s">
        <v>161</v>
      </c>
      <c r="D11" s="7">
        <v>8</v>
      </c>
      <c r="E11" s="8">
        <v>6</v>
      </c>
      <c r="F11" s="9" t="s">
        <v>181</v>
      </c>
      <c r="G11" s="9">
        <v>0</v>
      </c>
      <c r="H11" s="9" t="s">
        <v>181</v>
      </c>
      <c r="I11" s="10">
        <v>2</v>
      </c>
      <c r="J11" s="8">
        <v>46</v>
      </c>
      <c r="K11" s="9" t="s">
        <v>122</v>
      </c>
      <c r="L11" s="10">
        <v>25</v>
      </c>
      <c r="M11" s="7">
        <v>18</v>
      </c>
      <c r="N11" s="11">
        <v>14</v>
      </c>
    </row>
    <row r="12" spans="1:14" x14ac:dyDescent="0.25">
      <c r="A12" s="5" t="s">
        <v>6</v>
      </c>
      <c r="B12" s="6" t="s">
        <v>268</v>
      </c>
      <c r="C12" s="7" t="s">
        <v>49</v>
      </c>
      <c r="D12" s="7">
        <v>9</v>
      </c>
      <c r="E12" s="8">
        <v>2</v>
      </c>
      <c r="F12" s="9" t="s">
        <v>181</v>
      </c>
      <c r="G12" s="9">
        <v>3</v>
      </c>
      <c r="H12" s="9" t="s">
        <v>181</v>
      </c>
      <c r="I12" s="10">
        <v>4</v>
      </c>
      <c r="J12" s="8">
        <v>19</v>
      </c>
      <c r="K12" s="9" t="s">
        <v>122</v>
      </c>
      <c r="L12" s="10">
        <v>34</v>
      </c>
      <c r="M12" s="7">
        <v>9</v>
      </c>
      <c r="N12" s="11">
        <v>12</v>
      </c>
    </row>
    <row r="13" spans="1:14" x14ac:dyDescent="0.25">
      <c r="A13" s="5" t="s">
        <v>7</v>
      </c>
      <c r="B13" s="6" t="s">
        <v>238</v>
      </c>
      <c r="C13" s="7" t="s">
        <v>49</v>
      </c>
      <c r="D13" s="7">
        <v>8</v>
      </c>
      <c r="E13" s="8">
        <v>3</v>
      </c>
      <c r="F13" s="9" t="s">
        <v>181</v>
      </c>
      <c r="G13" s="9">
        <v>4</v>
      </c>
      <c r="H13" s="9" t="s">
        <v>181</v>
      </c>
      <c r="I13" s="10">
        <v>1</v>
      </c>
      <c r="J13" s="8">
        <v>33</v>
      </c>
      <c r="K13" s="9" t="s">
        <v>122</v>
      </c>
      <c r="L13" s="10">
        <v>29</v>
      </c>
      <c r="M13" s="7">
        <v>13</v>
      </c>
      <c r="N13" s="11">
        <v>10</v>
      </c>
    </row>
    <row r="14" spans="1:14" x14ac:dyDescent="0.25">
      <c r="A14" s="5" t="s">
        <v>8</v>
      </c>
      <c r="B14" s="6" t="s">
        <v>166</v>
      </c>
      <c r="C14" s="7" t="s">
        <v>161</v>
      </c>
      <c r="D14" s="7">
        <v>8</v>
      </c>
      <c r="E14" s="8">
        <v>3</v>
      </c>
      <c r="F14" s="9" t="s">
        <v>181</v>
      </c>
      <c r="G14" s="9">
        <v>2</v>
      </c>
      <c r="H14" s="9" t="s">
        <v>181</v>
      </c>
      <c r="I14" s="10">
        <v>3</v>
      </c>
      <c r="J14" s="8">
        <v>29</v>
      </c>
      <c r="K14" s="9" t="s">
        <v>122</v>
      </c>
      <c r="L14" s="10">
        <v>34</v>
      </c>
      <c r="M14" s="7">
        <v>11</v>
      </c>
      <c r="N14" s="11">
        <v>8</v>
      </c>
    </row>
    <row r="15" spans="1:14" x14ac:dyDescent="0.25">
      <c r="A15" s="5" t="s">
        <v>12</v>
      </c>
      <c r="B15" s="6" t="s">
        <v>266</v>
      </c>
      <c r="C15" s="7" t="s">
        <v>49</v>
      </c>
      <c r="D15" s="7">
        <v>8</v>
      </c>
      <c r="E15" s="8">
        <v>3</v>
      </c>
      <c r="F15" s="9" t="s">
        <v>181</v>
      </c>
      <c r="G15" s="9">
        <v>2</v>
      </c>
      <c r="H15" s="9" t="s">
        <v>181</v>
      </c>
      <c r="I15" s="10">
        <v>3</v>
      </c>
      <c r="J15" s="8">
        <v>26</v>
      </c>
      <c r="K15" s="9" t="s">
        <v>122</v>
      </c>
      <c r="L15" s="10">
        <v>26</v>
      </c>
      <c r="M15" s="7">
        <v>11</v>
      </c>
      <c r="N15" s="11">
        <v>6</v>
      </c>
    </row>
    <row r="16" spans="1:14" x14ac:dyDescent="0.25">
      <c r="A16" s="5" t="s">
        <v>13</v>
      </c>
      <c r="B16" s="179" t="s">
        <v>39</v>
      </c>
      <c r="C16" s="7" t="s">
        <v>161</v>
      </c>
      <c r="D16" s="7">
        <v>8</v>
      </c>
      <c r="E16" s="8">
        <v>2</v>
      </c>
      <c r="F16" s="9" t="s">
        <v>181</v>
      </c>
      <c r="G16" s="9">
        <v>2</v>
      </c>
      <c r="H16" s="9" t="s">
        <v>181</v>
      </c>
      <c r="I16" s="10">
        <v>4</v>
      </c>
      <c r="J16" s="8">
        <v>9</v>
      </c>
      <c r="K16" s="9" t="s">
        <v>122</v>
      </c>
      <c r="L16" s="10">
        <v>16</v>
      </c>
      <c r="M16" s="7">
        <v>8</v>
      </c>
      <c r="N16" s="11">
        <v>4</v>
      </c>
    </row>
    <row r="17" spans="1:14" x14ac:dyDescent="0.25">
      <c r="A17" s="5" t="s">
        <v>14</v>
      </c>
      <c r="B17" s="6" t="s">
        <v>273</v>
      </c>
      <c r="C17" s="7" t="s">
        <v>49</v>
      </c>
      <c r="D17" s="7">
        <v>8</v>
      </c>
      <c r="E17" s="8">
        <v>1</v>
      </c>
      <c r="F17" s="9" t="s">
        <v>181</v>
      </c>
      <c r="G17" s="9">
        <v>1</v>
      </c>
      <c r="H17" s="9" t="s">
        <v>181</v>
      </c>
      <c r="I17" s="10">
        <v>6</v>
      </c>
      <c r="J17" s="8">
        <v>15</v>
      </c>
      <c r="K17" s="9" t="s">
        <v>122</v>
      </c>
      <c r="L17" s="10">
        <v>27</v>
      </c>
      <c r="M17" s="7">
        <v>4</v>
      </c>
      <c r="N17" s="11">
        <v>2</v>
      </c>
    </row>
    <row r="18" spans="1:14" x14ac:dyDescent="0.25">
      <c r="A18" s="5" t="s">
        <v>15</v>
      </c>
      <c r="B18" s="6" t="s">
        <v>271</v>
      </c>
      <c r="C18" s="7" t="s">
        <v>49</v>
      </c>
      <c r="D18" s="7">
        <v>8</v>
      </c>
      <c r="E18" s="8">
        <v>0</v>
      </c>
      <c r="F18" s="9" t="s">
        <v>181</v>
      </c>
      <c r="G18" s="9">
        <v>0</v>
      </c>
      <c r="H18" s="9" t="s">
        <v>181</v>
      </c>
      <c r="I18" s="10">
        <v>8</v>
      </c>
      <c r="J18" s="8">
        <v>11</v>
      </c>
      <c r="K18" s="9" t="s">
        <v>122</v>
      </c>
      <c r="L18" s="10">
        <v>49</v>
      </c>
      <c r="M18" s="7">
        <v>0</v>
      </c>
      <c r="N18" s="11">
        <v>1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7"/>
  <sheetViews>
    <sheetView workbookViewId="0">
      <selection sqref="A1:K1"/>
    </sheetView>
  </sheetViews>
  <sheetFormatPr defaultColWidth="9.21875" defaultRowHeight="13.2" x14ac:dyDescent="0.25"/>
  <cols>
    <col min="1" max="1" width="5.77734375" style="15" customWidth="1"/>
    <col min="2" max="2" width="22.21875" style="17" customWidth="1"/>
    <col min="3" max="3" width="21.77734375" style="17" customWidth="1"/>
    <col min="4" max="4" width="4.109375" style="96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89" t="s">
        <v>296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2"/>
      <c r="M1" s="12"/>
      <c r="N1" s="13"/>
    </row>
    <row r="2" spans="1:14" s="16" customFormat="1" ht="13.8" customHeight="1" x14ac:dyDescent="0.25">
      <c r="A2" s="196" t="s">
        <v>297</v>
      </c>
      <c r="B2" s="196"/>
      <c r="C2" s="196"/>
      <c r="D2" s="196"/>
      <c r="E2" s="190" t="s">
        <v>2</v>
      </c>
      <c r="F2" s="190"/>
      <c r="G2" s="190"/>
      <c r="H2" s="190"/>
      <c r="I2" s="190"/>
      <c r="J2" s="190"/>
      <c r="K2" s="190"/>
    </row>
    <row r="3" spans="1:14" s="16" customFormat="1" ht="13.8" customHeight="1" thickBot="1" x14ac:dyDescent="0.3">
      <c r="A3" s="27" t="s">
        <v>30</v>
      </c>
      <c r="B3" s="27" t="s">
        <v>11</v>
      </c>
      <c r="C3" s="41" t="s">
        <v>27</v>
      </c>
      <c r="D3" s="94" t="s">
        <v>295</v>
      </c>
      <c r="E3" s="191" t="s">
        <v>25</v>
      </c>
      <c r="F3" s="192"/>
      <c r="G3" s="193"/>
      <c r="H3" s="191" t="s">
        <v>26</v>
      </c>
      <c r="I3" s="193"/>
      <c r="J3" s="194" t="s">
        <v>284</v>
      </c>
      <c r="K3" s="195"/>
    </row>
    <row r="4" spans="1:14" ht="12.75" customHeight="1" x14ac:dyDescent="0.25">
      <c r="A4" s="36" t="s">
        <v>0</v>
      </c>
      <c r="B4" s="35" t="s">
        <v>206</v>
      </c>
      <c r="C4" s="42" t="s">
        <v>44</v>
      </c>
      <c r="D4" s="95" t="s">
        <v>9</v>
      </c>
      <c r="E4" s="152">
        <v>278</v>
      </c>
      <c r="F4" s="153">
        <v>265</v>
      </c>
      <c r="G4" s="152">
        <v>160</v>
      </c>
      <c r="H4" s="154">
        <v>172</v>
      </c>
      <c r="I4" s="155">
        <v>111</v>
      </c>
      <c r="J4" s="24">
        <v>986</v>
      </c>
      <c r="K4" s="25">
        <v>5</v>
      </c>
    </row>
    <row r="5" spans="1:14" x14ac:dyDescent="0.25">
      <c r="A5" s="145" t="s">
        <v>1</v>
      </c>
      <c r="B5" s="146" t="s">
        <v>253</v>
      </c>
      <c r="C5" s="147" t="s">
        <v>49</v>
      </c>
      <c r="D5" s="148" t="s">
        <v>9</v>
      </c>
      <c r="E5" s="156">
        <v>277</v>
      </c>
      <c r="F5" s="157">
        <v>159</v>
      </c>
      <c r="G5" s="156">
        <v>143</v>
      </c>
      <c r="H5" s="158">
        <v>109</v>
      </c>
      <c r="I5" s="159">
        <v>100</v>
      </c>
      <c r="J5" s="120">
        <v>788</v>
      </c>
      <c r="K5" s="121">
        <v>5</v>
      </c>
    </row>
    <row r="6" spans="1:14" x14ac:dyDescent="0.25">
      <c r="A6" s="33" t="s">
        <v>3</v>
      </c>
      <c r="B6" s="172" t="s">
        <v>232</v>
      </c>
      <c r="C6" s="173" t="s">
        <v>127</v>
      </c>
      <c r="D6" s="174" t="s">
        <v>9</v>
      </c>
      <c r="E6" s="175">
        <v>231</v>
      </c>
      <c r="F6" s="176">
        <v>210</v>
      </c>
      <c r="G6" s="175">
        <v>191</v>
      </c>
      <c r="H6" s="177">
        <v>109</v>
      </c>
      <c r="I6" s="178">
        <v>32</v>
      </c>
      <c r="J6" s="21">
        <v>773</v>
      </c>
      <c r="K6" s="26">
        <v>5</v>
      </c>
    </row>
    <row r="7" spans="1:14" x14ac:dyDescent="0.25">
      <c r="A7" s="145" t="s">
        <v>4</v>
      </c>
      <c r="B7" s="146" t="s">
        <v>109</v>
      </c>
      <c r="C7" s="147" t="s">
        <v>107</v>
      </c>
      <c r="D7" s="148" t="s">
        <v>9</v>
      </c>
      <c r="E7" s="156">
        <v>246</v>
      </c>
      <c r="F7" s="157">
        <v>211</v>
      </c>
      <c r="G7" s="156">
        <v>205</v>
      </c>
      <c r="H7" s="158">
        <v>73</v>
      </c>
      <c r="I7" s="159"/>
      <c r="J7" s="120">
        <v>735</v>
      </c>
      <c r="K7" s="121">
        <v>4</v>
      </c>
    </row>
    <row r="8" spans="1:14" x14ac:dyDescent="0.25">
      <c r="A8" s="33" t="s">
        <v>5</v>
      </c>
      <c r="B8" s="172" t="s">
        <v>243</v>
      </c>
      <c r="C8" s="173" t="s">
        <v>44</v>
      </c>
      <c r="D8" s="174" t="s">
        <v>9</v>
      </c>
      <c r="E8" s="175">
        <v>251</v>
      </c>
      <c r="F8" s="176">
        <v>231</v>
      </c>
      <c r="G8" s="175">
        <v>171</v>
      </c>
      <c r="H8" s="177">
        <v>70</v>
      </c>
      <c r="I8" s="178"/>
      <c r="J8" s="21">
        <v>723</v>
      </c>
      <c r="K8" s="26">
        <v>4</v>
      </c>
    </row>
    <row r="9" spans="1:14" x14ac:dyDescent="0.25">
      <c r="A9" s="145" t="s">
        <v>6</v>
      </c>
      <c r="B9" s="146" t="s">
        <v>236</v>
      </c>
      <c r="C9" s="147" t="s">
        <v>231</v>
      </c>
      <c r="D9" s="148" t="s">
        <v>123</v>
      </c>
      <c r="E9" s="156">
        <v>205</v>
      </c>
      <c r="F9" s="157">
        <v>158</v>
      </c>
      <c r="G9" s="156">
        <v>135</v>
      </c>
      <c r="H9" s="158">
        <v>121</v>
      </c>
      <c r="I9" s="159">
        <v>99</v>
      </c>
      <c r="J9" s="120">
        <v>718</v>
      </c>
      <c r="K9" s="121">
        <v>5</v>
      </c>
    </row>
    <row r="10" spans="1:14" x14ac:dyDescent="0.25">
      <c r="A10" s="33" t="s">
        <v>7</v>
      </c>
      <c r="B10" s="172" t="s">
        <v>211</v>
      </c>
      <c r="C10" s="173" t="s">
        <v>44</v>
      </c>
      <c r="D10" s="174" t="s">
        <v>123</v>
      </c>
      <c r="E10" s="175">
        <v>217</v>
      </c>
      <c r="F10" s="176">
        <v>216</v>
      </c>
      <c r="G10" s="175">
        <v>211</v>
      </c>
      <c r="H10" s="177">
        <v>35</v>
      </c>
      <c r="I10" s="178">
        <v>22</v>
      </c>
      <c r="J10" s="21">
        <v>701</v>
      </c>
      <c r="K10" s="26">
        <v>5</v>
      </c>
    </row>
    <row r="11" spans="1:14" x14ac:dyDescent="0.25">
      <c r="A11" s="145" t="s">
        <v>8</v>
      </c>
      <c r="B11" s="146" t="s">
        <v>213</v>
      </c>
      <c r="C11" s="147" t="s">
        <v>44</v>
      </c>
      <c r="D11" s="148" t="s">
        <v>9</v>
      </c>
      <c r="E11" s="156">
        <v>175</v>
      </c>
      <c r="F11" s="157">
        <v>163</v>
      </c>
      <c r="G11" s="156">
        <v>144</v>
      </c>
      <c r="H11" s="158">
        <v>126</v>
      </c>
      <c r="I11" s="159">
        <v>87</v>
      </c>
      <c r="J11" s="120">
        <v>695</v>
      </c>
      <c r="K11" s="121">
        <v>5</v>
      </c>
    </row>
    <row r="12" spans="1:14" x14ac:dyDescent="0.25">
      <c r="A12" s="33" t="s">
        <v>12</v>
      </c>
      <c r="B12" s="172" t="s">
        <v>191</v>
      </c>
      <c r="C12" s="173" t="s">
        <v>127</v>
      </c>
      <c r="D12" s="174" t="s">
        <v>9</v>
      </c>
      <c r="E12" s="175">
        <v>197</v>
      </c>
      <c r="F12" s="176">
        <v>190</v>
      </c>
      <c r="G12" s="175">
        <v>126</v>
      </c>
      <c r="H12" s="177">
        <v>126</v>
      </c>
      <c r="I12" s="178">
        <v>51</v>
      </c>
      <c r="J12" s="21">
        <v>690</v>
      </c>
      <c r="K12" s="26">
        <v>5</v>
      </c>
    </row>
    <row r="13" spans="1:14" x14ac:dyDescent="0.25">
      <c r="A13" s="145" t="s">
        <v>13</v>
      </c>
      <c r="B13" s="146" t="s">
        <v>229</v>
      </c>
      <c r="C13" s="147" t="s">
        <v>49</v>
      </c>
      <c r="D13" s="148" t="s">
        <v>10</v>
      </c>
      <c r="E13" s="156">
        <v>255</v>
      </c>
      <c r="F13" s="157">
        <v>194</v>
      </c>
      <c r="G13" s="156">
        <v>97</v>
      </c>
      <c r="H13" s="158">
        <v>99</v>
      </c>
      <c r="I13" s="159">
        <v>34</v>
      </c>
      <c r="J13" s="120">
        <v>679</v>
      </c>
      <c r="K13" s="121">
        <v>5</v>
      </c>
    </row>
    <row r="14" spans="1:14" x14ac:dyDescent="0.25">
      <c r="A14" s="33" t="s">
        <v>14</v>
      </c>
      <c r="B14" s="172" t="s">
        <v>40</v>
      </c>
      <c r="C14" s="173" t="s">
        <v>183</v>
      </c>
      <c r="D14" s="174" t="s">
        <v>9</v>
      </c>
      <c r="E14" s="175">
        <v>187</v>
      </c>
      <c r="F14" s="176">
        <v>154</v>
      </c>
      <c r="G14" s="175">
        <v>147</v>
      </c>
      <c r="H14" s="177">
        <v>136</v>
      </c>
      <c r="I14" s="178">
        <v>39</v>
      </c>
      <c r="J14" s="21">
        <v>663</v>
      </c>
      <c r="K14" s="26">
        <v>5</v>
      </c>
    </row>
    <row r="15" spans="1:14" x14ac:dyDescent="0.25">
      <c r="A15" s="145" t="s">
        <v>15</v>
      </c>
      <c r="B15" s="146" t="s">
        <v>237</v>
      </c>
      <c r="C15" s="147" t="s">
        <v>43</v>
      </c>
      <c r="D15" s="148" t="s">
        <v>9</v>
      </c>
      <c r="E15" s="156">
        <v>196</v>
      </c>
      <c r="F15" s="157">
        <v>193</v>
      </c>
      <c r="G15" s="156">
        <v>145</v>
      </c>
      <c r="H15" s="158">
        <v>76</v>
      </c>
      <c r="I15" s="159">
        <v>43</v>
      </c>
      <c r="J15" s="120">
        <v>653</v>
      </c>
      <c r="K15" s="121">
        <v>5</v>
      </c>
    </row>
    <row r="16" spans="1:14" x14ac:dyDescent="0.25">
      <c r="A16" s="33" t="s">
        <v>16</v>
      </c>
      <c r="B16" s="172" t="s">
        <v>33</v>
      </c>
      <c r="C16" s="173" t="s">
        <v>43</v>
      </c>
      <c r="D16" s="174" t="s">
        <v>9</v>
      </c>
      <c r="E16" s="175">
        <v>292</v>
      </c>
      <c r="F16" s="176">
        <v>232</v>
      </c>
      <c r="G16" s="175"/>
      <c r="H16" s="177">
        <v>95</v>
      </c>
      <c r="I16" s="178">
        <v>33</v>
      </c>
      <c r="J16" s="21">
        <v>652</v>
      </c>
      <c r="K16" s="26">
        <v>4</v>
      </c>
    </row>
    <row r="17" spans="1:11" x14ac:dyDescent="0.25">
      <c r="A17" s="145" t="s">
        <v>17</v>
      </c>
      <c r="B17" s="146" t="s">
        <v>182</v>
      </c>
      <c r="C17" s="147" t="s">
        <v>183</v>
      </c>
      <c r="D17" s="148" t="s">
        <v>9</v>
      </c>
      <c r="E17" s="156">
        <v>199</v>
      </c>
      <c r="F17" s="157">
        <v>149</v>
      </c>
      <c r="G17" s="156">
        <v>91</v>
      </c>
      <c r="H17" s="158">
        <v>105</v>
      </c>
      <c r="I17" s="159">
        <v>90</v>
      </c>
      <c r="J17" s="120">
        <v>634</v>
      </c>
      <c r="K17" s="121">
        <v>5</v>
      </c>
    </row>
    <row r="18" spans="1:11" x14ac:dyDescent="0.25">
      <c r="A18" s="33" t="s">
        <v>18</v>
      </c>
      <c r="B18" s="172" t="s">
        <v>238</v>
      </c>
      <c r="C18" s="173" t="s">
        <v>49</v>
      </c>
      <c r="D18" s="174" t="s">
        <v>9</v>
      </c>
      <c r="E18" s="175">
        <v>193</v>
      </c>
      <c r="F18" s="176">
        <v>179</v>
      </c>
      <c r="G18" s="175">
        <v>146</v>
      </c>
      <c r="H18" s="177">
        <v>75</v>
      </c>
      <c r="I18" s="178">
        <v>15</v>
      </c>
      <c r="J18" s="21">
        <v>608</v>
      </c>
      <c r="K18" s="26">
        <v>5</v>
      </c>
    </row>
    <row r="19" spans="1:11" x14ac:dyDescent="0.25">
      <c r="A19" s="145" t="s">
        <v>19</v>
      </c>
      <c r="B19" s="146" t="s">
        <v>228</v>
      </c>
      <c r="C19" s="147" t="s">
        <v>107</v>
      </c>
      <c r="D19" s="148" t="s">
        <v>9</v>
      </c>
      <c r="E19" s="156">
        <v>277</v>
      </c>
      <c r="F19" s="157">
        <v>156</v>
      </c>
      <c r="G19" s="156"/>
      <c r="H19" s="158">
        <v>157</v>
      </c>
      <c r="I19" s="159">
        <v>13</v>
      </c>
      <c r="J19" s="120">
        <v>603</v>
      </c>
      <c r="K19" s="121">
        <v>4</v>
      </c>
    </row>
    <row r="20" spans="1:11" x14ac:dyDescent="0.25">
      <c r="A20" s="33" t="s">
        <v>20</v>
      </c>
      <c r="B20" s="172" t="s">
        <v>47</v>
      </c>
      <c r="C20" s="173" t="s">
        <v>49</v>
      </c>
      <c r="D20" s="174" t="s">
        <v>9</v>
      </c>
      <c r="E20" s="175">
        <v>202</v>
      </c>
      <c r="F20" s="176">
        <v>151</v>
      </c>
      <c r="G20" s="175"/>
      <c r="H20" s="177">
        <v>136</v>
      </c>
      <c r="I20" s="178">
        <v>111</v>
      </c>
      <c r="J20" s="21">
        <v>600</v>
      </c>
      <c r="K20" s="26">
        <v>4</v>
      </c>
    </row>
    <row r="21" spans="1:11" x14ac:dyDescent="0.25">
      <c r="A21" s="145" t="s">
        <v>21</v>
      </c>
      <c r="B21" s="146" t="s">
        <v>230</v>
      </c>
      <c r="C21" s="147" t="s">
        <v>231</v>
      </c>
      <c r="D21" s="148" t="s">
        <v>123</v>
      </c>
      <c r="E21" s="156">
        <v>238</v>
      </c>
      <c r="F21" s="157">
        <v>178</v>
      </c>
      <c r="G21" s="156">
        <v>116</v>
      </c>
      <c r="H21" s="158">
        <v>34</v>
      </c>
      <c r="I21" s="159">
        <v>33</v>
      </c>
      <c r="J21" s="120">
        <v>599</v>
      </c>
      <c r="K21" s="121">
        <v>5</v>
      </c>
    </row>
    <row r="22" spans="1:11" x14ac:dyDescent="0.25">
      <c r="A22" s="33" t="s">
        <v>22</v>
      </c>
      <c r="B22" s="172" t="s">
        <v>193</v>
      </c>
      <c r="C22" s="173" t="s">
        <v>127</v>
      </c>
      <c r="D22" s="174" t="s">
        <v>9</v>
      </c>
      <c r="E22" s="175">
        <v>179</v>
      </c>
      <c r="F22" s="176">
        <v>166</v>
      </c>
      <c r="G22" s="175">
        <v>133</v>
      </c>
      <c r="H22" s="177">
        <v>75</v>
      </c>
      <c r="I22" s="178">
        <v>32</v>
      </c>
      <c r="J22" s="21">
        <v>585</v>
      </c>
      <c r="K22" s="26">
        <v>5</v>
      </c>
    </row>
    <row r="23" spans="1:11" x14ac:dyDescent="0.25">
      <c r="A23" s="145" t="s">
        <v>23</v>
      </c>
      <c r="B23" s="146" t="s">
        <v>256</v>
      </c>
      <c r="C23" s="147" t="s">
        <v>240</v>
      </c>
      <c r="D23" s="148" t="s">
        <v>9</v>
      </c>
      <c r="E23" s="156">
        <v>263</v>
      </c>
      <c r="F23" s="157">
        <v>184</v>
      </c>
      <c r="G23" s="156">
        <v>132</v>
      </c>
      <c r="H23" s="158"/>
      <c r="I23" s="159"/>
      <c r="J23" s="120">
        <v>579</v>
      </c>
      <c r="K23" s="121">
        <v>3</v>
      </c>
    </row>
    <row r="24" spans="1:11" x14ac:dyDescent="0.25">
      <c r="A24" s="33" t="s">
        <v>50</v>
      </c>
      <c r="B24" s="172" t="s">
        <v>48</v>
      </c>
      <c r="C24" s="173" t="s">
        <v>49</v>
      </c>
      <c r="D24" s="174" t="s">
        <v>10</v>
      </c>
      <c r="E24" s="175">
        <v>153</v>
      </c>
      <c r="F24" s="176">
        <v>143</v>
      </c>
      <c r="G24" s="175">
        <v>107</v>
      </c>
      <c r="H24" s="177">
        <v>121</v>
      </c>
      <c r="I24" s="178">
        <v>39</v>
      </c>
      <c r="J24" s="21">
        <v>563</v>
      </c>
      <c r="K24" s="26">
        <v>5</v>
      </c>
    </row>
    <row r="25" spans="1:11" x14ac:dyDescent="0.25">
      <c r="A25" s="145" t="s">
        <v>51</v>
      </c>
      <c r="B25" s="146" t="s">
        <v>208</v>
      </c>
      <c r="C25" s="147" t="s">
        <v>183</v>
      </c>
      <c r="D25" s="148" t="s">
        <v>9</v>
      </c>
      <c r="E25" s="156">
        <v>215</v>
      </c>
      <c r="F25" s="157">
        <v>188</v>
      </c>
      <c r="G25" s="156">
        <v>136</v>
      </c>
      <c r="H25" s="158">
        <v>12</v>
      </c>
      <c r="I25" s="159"/>
      <c r="J25" s="120">
        <v>551</v>
      </c>
      <c r="K25" s="121">
        <v>4</v>
      </c>
    </row>
    <row r="26" spans="1:11" x14ac:dyDescent="0.25">
      <c r="A26" s="33" t="s">
        <v>52</v>
      </c>
      <c r="B26" s="172" t="s">
        <v>254</v>
      </c>
      <c r="C26" s="173" t="s">
        <v>107</v>
      </c>
      <c r="D26" s="174" t="s">
        <v>9</v>
      </c>
      <c r="E26" s="175">
        <v>206</v>
      </c>
      <c r="F26" s="176">
        <v>172</v>
      </c>
      <c r="G26" s="175">
        <v>140</v>
      </c>
      <c r="H26" s="177">
        <v>26</v>
      </c>
      <c r="I26" s="178"/>
      <c r="J26" s="21">
        <v>544</v>
      </c>
      <c r="K26" s="26">
        <v>4</v>
      </c>
    </row>
    <row r="27" spans="1:11" x14ac:dyDescent="0.25">
      <c r="A27" s="145" t="s">
        <v>53</v>
      </c>
      <c r="B27" s="146" t="s">
        <v>192</v>
      </c>
      <c r="C27" s="147" t="s">
        <v>127</v>
      </c>
      <c r="D27" s="148" t="s">
        <v>10</v>
      </c>
      <c r="E27" s="156">
        <v>181</v>
      </c>
      <c r="F27" s="157">
        <v>162</v>
      </c>
      <c r="G27" s="156">
        <v>106</v>
      </c>
      <c r="H27" s="158">
        <v>53</v>
      </c>
      <c r="I27" s="159">
        <v>38</v>
      </c>
      <c r="J27" s="120">
        <v>540</v>
      </c>
      <c r="K27" s="121">
        <v>5</v>
      </c>
    </row>
    <row r="28" spans="1:11" x14ac:dyDescent="0.25">
      <c r="A28" s="33" t="s">
        <v>54</v>
      </c>
      <c r="B28" s="172" t="s">
        <v>244</v>
      </c>
      <c r="C28" s="173" t="s">
        <v>46</v>
      </c>
      <c r="D28" s="174" t="s">
        <v>9</v>
      </c>
      <c r="E28" s="175">
        <v>181</v>
      </c>
      <c r="F28" s="176">
        <v>173</v>
      </c>
      <c r="G28" s="175">
        <v>167</v>
      </c>
      <c r="H28" s="177">
        <v>10</v>
      </c>
      <c r="I28" s="178"/>
      <c r="J28" s="21">
        <v>531</v>
      </c>
      <c r="K28" s="26">
        <v>4</v>
      </c>
    </row>
    <row r="29" spans="1:11" x14ac:dyDescent="0.25">
      <c r="A29" s="145" t="s">
        <v>55</v>
      </c>
      <c r="B29" s="146" t="s">
        <v>190</v>
      </c>
      <c r="C29" s="147" t="s">
        <v>127</v>
      </c>
      <c r="D29" s="148" t="s">
        <v>10</v>
      </c>
      <c r="E29" s="156">
        <v>182</v>
      </c>
      <c r="F29" s="157">
        <v>149</v>
      </c>
      <c r="G29" s="156">
        <v>111</v>
      </c>
      <c r="H29" s="158">
        <v>44</v>
      </c>
      <c r="I29" s="159">
        <v>42</v>
      </c>
      <c r="J29" s="120">
        <v>528</v>
      </c>
      <c r="K29" s="121">
        <v>5</v>
      </c>
    </row>
    <row r="30" spans="1:11" x14ac:dyDescent="0.25">
      <c r="A30" s="33" t="s">
        <v>56</v>
      </c>
      <c r="B30" s="172" t="s">
        <v>128</v>
      </c>
      <c r="C30" s="173" t="s">
        <v>127</v>
      </c>
      <c r="D30" s="174" t="s">
        <v>10</v>
      </c>
      <c r="E30" s="175">
        <v>250</v>
      </c>
      <c r="F30" s="176">
        <v>165</v>
      </c>
      <c r="G30" s="175"/>
      <c r="H30" s="177">
        <v>59</v>
      </c>
      <c r="I30" s="178">
        <v>39</v>
      </c>
      <c r="J30" s="21">
        <v>513</v>
      </c>
      <c r="K30" s="26">
        <v>4</v>
      </c>
    </row>
    <row r="31" spans="1:11" x14ac:dyDescent="0.25">
      <c r="A31" s="145" t="s">
        <v>57</v>
      </c>
      <c r="B31" s="146" t="s">
        <v>164</v>
      </c>
      <c r="C31" s="147" t="s">
        <v>165</v>
      </c>
      <c r="D31" s="148" t="s">
        <v>9</v>
      </c>
      <c r="E31" s="156">
        <v>161</v>
      </c>
      <c r="F31" s="157">
        <v>150</v>
      </c>
      <c r="G31" s="156">
        <v>118</v>
      </c>
      <c r="H31" s="158">
        <v>79</v>
      </c>
      <c r="I31" s="159"/>
      <c r="J31" s="120">
        <v>508</v>
      </c>
      <c r="K31" s="121">
        <v>4</v>
      </c>
    </row>
    <row r="32" spans="1:11" x14ac:dyDescent="0.25">
      <c r="A32" s="33" t="s">
        <v>58</v>
      </c>
      <c r="B32" s="172" t="s">
        <v>233</v>
      </c>
      <c r="C32" s="173" t="s">
        <v>231</v>
      </c>
      <c r="D32" s="174" t="s">
        <v>9</v>
      </c>
      <c r="E32" s="175">
        <v>225</v>
      </c>
      <c r="F32" s="176">
        <v>104</v>
      </c>
      <c r="G32" s="175">
        <v>83</v>
      </c>
      <c r="H32" s="177">
        <v>67</v>
      </c>
      <c r="I32" s="178">
        <v>17</v>
      </c>
      <c r="J32" s="21">
        <v>496</v>
      </c>
      <c r="K32" s="26">
        <v>5</v>
      </c>
    </row>
    <row r="33" spans="1:11" x14ac:dyDescent="0.25">
      <c r="A33" s="145" t="s">
        <v>59</v>
      </c>
      <c r="B33" s="146" t="s">
        <v>250</v>
      </c>
      <c r="C33" s="147" t="s">
        <v>240</v>
      </c>
      <c r="D33" s="148" t="s">
        <v>9</v>
      </c>
      <c r="E33" s="156">
        <v>169</v>
      </c>
      <c r="F33" s="157">
        <v>167</v>
      </c>
      <c r="G33" s="156">
        <v>155</v>
      </c>
      <c r="H33" s="158"/>
      <c r="I33" s="159"/>
      <c r="J33" s="120">
        <v>491</v>
      </c>
      <c r="K33" s="121">
        <v>3</v>
      </c>
    </row>
    <row r="34" spans="1:11" x14ac:dyDescent="0.25">
      <c r="A34" s="33" t="s">
        <v>60</v>
      </c>
      <c r="B34" s="172" t="s">
        <v>194</v>
      </c>
      <c r="C34" s="173" t="s">
        <v>127</v>
      </c>
      <c r="D34" s="174" t="s">
        <v>9</v>
      </c>
      <c r="E34" s="175">
        <v>201</v>
      </c>
      <c r="F34" s="176">
        <v>184</v>
      </c>
      <c r="G34" s="175"/>
      <c r="H34" s="177">
        <v>69</v>
      </c>
      <c r="I34" s="178">
        <v>32</v>
      </c>
      <c r="J34" s="21">
        <v>486</v>
      </c>
      <c r="K34" s="26">
        <v>4</v>
      </c>
    </row>
    <row r="35" spans="1:11" x14ac:dyDescent="0.25">
      <c r="A35" s="145" t="s">
        <v>61</v>
      </c>
      <c r="B35" s="146" t="s">
        <v>35</v>
      </c>
      <c r="C35" s="147" t="s">
        <v>46</v>
      </c>
      <c r="D35" s="148" t="s">
        <v>9</v>
      </c>
      <c r="E35" s="156">
        <v>196</v>
      </c>
      <c r="F35" s="157">
        <v>110</v>
      </c>
      <c r="G35" s="156">
        <v>76</v>
      </c>
      <c r="H35" s="158">
        <v>69</v>
      </c>
      <c r="I35" s="159">
        <v>33</v>
      </c>
      <c r="J35" s="120">
        <v>484</v>
      </c>
      <c r="K35" s="121">
        <v>5</v>
      </c>
    </row>
    <row r="36" spans="1:11" x14ac:dyDescent="0.25">
      <c r="A36" s="33" t="s">
        <v>62</v>
      </c>
      <c r="B36" s="172" t="s">
        <v>38</v>
      </c>
      <c r="C36" s="173" t="s">
        <v>49</v>
      </c>
      <c r="D36" s="174" t="s">
        <v>9</v>
      </c>
      <c r="E36" s="175">
        <v>223</v>
      </c>
      <c r="F36" s="176">
        <v>176</v>
      </c>
      <c r="G36" s="175"/>
      <c r="H36" s="177">
        <v>55</v>
      </c>
      <c r="I36" s="178">
        <v>29</v>
      </c>
      <c r="J36" s="21">
        <v>483</v>
      </c>
      <c r="K36" s="26">
        <v>4</v>
      </c>
    </row>
    <row r="37" spans="1:11" x14ac:dyDescent="0.25">
      <c r="A37" s="145" t="s">
        <v>63</v>
      </c>
      <c r="B37" s="146" t="s">
        <v>260</v>
      </c>
      <c r="C37" s="147" t="s">
        <v>107</v>
      </c>
      <c r="D37" s="148" t="s">
        <v>24</v>
      </c>
      <c r="E37" s="156">
        <v>185</v>
      </c>
      <c r="F37" s="157">
        <v>132</v>
      </c>
      <c r="G37" s="156">
        <v>114</v>
      </c>
      <c r="H37" s="158">
        <v>51</v>
      </c>
      <c r="I37" s="159"/>
      <c r="J37" s="120">
        <v>482</v>
      </c>
      <c r="K37" s="121">
        <v>4</v>
      </c>
    </row>
    <row r="38" spans="1:11" x14ac:dyDescent="0.25">
      <c r="A38" s="33" t="s">
        <v>64</v>
      </c>
      <c r="B38" s="172" t="s">
        <v>257</v>
      </c>
      <c r="C38" s="173" t="s">
        <v>231</v>
      </c>
      <c r="D38" s="174" t="s">
        <v>123</v>
      </c>
      <c r="E38" s="175">
        <v>138</v>
      </c>
      <c r="F38" s="176">
        <v>130</v>
      </c>
      <c r="G38" s="175"/>
      <c r="H38" s="177">
        <v>135</v>
      </c>
      <c r="I38" s="178">
        <v>64</v>
      </c>
      <c r="J38" s="21">
        <v>467</v>
      </c>
      <c r="K38" s="26">
        <v>4</v>
      </c>
    </row>
    <row r="39" spans="1:11" x14ac:dyDescent="0.25">
      <c r="A39" s="145" t="s">
        <v>65</v>
      </c>
      <c r="B39" s="146" t="s">
        <v>258</v>
      </c>
      <c r="C39" s="147" t="s">
        <v>46</v>
      </c>
      <c r="D39" s="148" t="s">
        <v>9</v>
      </c>
      <c r="E39" s="156">
        <v>148</v>
      </c>
      <c r="F39" s="157">
        <v>124</v>
      </c>
      <c r="G39" s="156">
        <v>118</v>
      </c>
      <c r="H39" s="158">
        <v>64</v>
      </c>
      <c r="I39" s="159">
        <v>12</v>
      </c>
      <c r="J39" s="120">
        <v>466</v>
      </c>
      <c r="K39" s="121">
        <v>5</v>
      </c>
    </row>
    <row r="40" spans="1:11" x14ac:dyDescent="0.25">
      <c r="A40" s="33" t="s">
        <v>66</v>
      </c>
      <c r="B40" s="172" t="s">
        <v>187</v>
      </c>
      <c r="C40" s="173" t="s">
        <v>161</v>
      </c>
      <c r="D40" s="174" t="s">
        <v>28</v>
      </c>
      <c r="E40" s="175">
        <v>136</v>
      </c>
      <c r="F40" s="176">
        <v>129</v>
      </c>
      <c r="G40" s="175">
        <v>109</v>
      </c>
      <c r="H40" s="177">
        <v>47</v>
      </c>
      <c r="I40" s="178">
        <v>24</v>
      </c>
      <c r="J40" s="21">
        <v>445</v>
      </c>
      <c r="K40" s="26">
        <v>5</v>
      </c>
    </row>
    <row r="41" spans="1:11" x14ac:dyDescent="0.25">
      <c r="A41" s="145" t="s">
        <v>67</v>
      </c>
      <c r="B41" s="146" t="s">
        <v>39</v>
      </c>
      <c r="C41" s="147" t="s">
        <v>161</v>
      </c>
      <c r="D41" s="148" t="s">
        <v>123</v>
      </c>
      <c r="E41" s="156">
        <v>157</v>
      </c>
      <c r="F41" s="157">
        <v>123</v>
      </c>
      <c r="G41" s="156">
        <v>74</v>
      </c>
      <c r="H41" s="158">
        <v>53</v>
      </c>
      <c r="I41" s="159">
        <v>34</v>
      </c>
      <c r="J41" s="120">
        <v>441</v>
      </c>
      <c r="K41" s="121">
        <v>5</v>
      </c>
    </row>
    <row r="42" spans="1:11" x14ac:dyDescent="0.25">
      <c r="A42" s="33" t="s">
        <v>68</v>
      </c>
      <c r="B42" s="172" t="s">
        <v>32</v>
      </c>
      <c r="C42" s="173" t="s">
        <v>127</v>
      </c>
      <c r="D42" s="174" t="s">
        <v>28</v>
      </c>
      <c r="E42" s="175">
        <v>139</v>
      </c>
      <c r="F42" s="176">
        <v>105</v>
      </c>
      <c r="G42" s="175">
        <v>100</v>
      </c>
      <c r="H42" s="177">
        <v>46</v>
      </c>
      <c r="I42" s="178">
        <v>42</v>
      </c>
      <c r="J42" s="21">
        <v>432</v>
      </c>
      <c r="K42" s="26">
        <v>5</v>
      </c>
    </row>
    <row r="43" spans="1:11" x14ac:dyDescent="0.25">
      <c r="A43" s="145" t="s">
        <v>69</v>
      </c>
      <c r="B43" s="146" t="s">
        <v>108</v>
      </c>
      <c r="C43" s="147" t="s">
        <v>107</v>
      </c>
      <c r="D43" s="148" t="s">
        <v>9</v>
      </c>
      <c r="E43" s="156">
        <v>262</v>
      </c>
      <c r="F43" s="157">
        <v>165</v>
      </c>
      <c r="G43" s="156"/>
      <c r="H43" s="158"/>
      <c r="I43" s="159"/>
      <c r="J43" s="120">
        <v>427</v>
      </c>
      <c r="K43" s="121">
        <v>2</v>
      </c>
    </row>
    <row r="44" spans="1:11" x14ac:dyDescent="0.25">
      <c r="A44" s="33" t="s">
        <v>70</v>
      </c>
      <c r="B44" s="172" t="s">
        <v>241</v>
      </c>
      <c r="C44" s="173" t="s">
        <v>43</v>
      </c>
      <c r="D44" s="174" t="s">
        <v>9</v>
      </c>
      <c r="E44" s="175">
        <v>177</v>
      </c>
      <c r="F44" s="176">
        <v>120</v>
      </c>
      <c r="G44" s="175">
        <v>117</v>
      </c>
      <c r="H44" s="177">
        <v>12</v>
      </c>
      <c r="I44" s="178"/>
      <c r="J44" s="21">
        <v>426</v>
      </c>
      <c r="K44" s="26">
        <v>4</v>
      </c>
    </row>
    <row r="45" spans="1:11" x14ac:dyDescent="0.25">
      <c r="A45" s="145" t="s">
        <v>71</v>
      </c>
      <c r="B45" s="146" t="s">
        <v>239</v>
      </c>
      <c r="C45" s="147" t="s">
        <v>240</v>
      </c>
      <c r="D45" s="148" t="s">
        <v>9</v>
      </c>
      <c r="E45" s="156">
        <v>190</v>
      </c>
      <c r="F45" s="157">
        <v>130</v>
      </c>
      <c r="G45" s="156">
        <v>102</v>
      </c>
      <c r="H45" s="158"/>
      <c r="I45" s="159"/>
      <c r="J45" s="120">
        <v>422</v>
      </c>
      <c r="K45" s="121">
        <v>3</v>
      </c>
    </row>
    <row r="46" spans="1:11" x14ac:dyDescent="0.25">
      <c r="A46" s="33" t="s">
        <v>72</v>
      </c>
      <c r="B46" s="172" t="s">
        <v>186</v>
      </c>
      <c r="C46" s="173" t="s">
        <v>161</v>
      </c>
      <c r="D46" s="174" t="s">
        <v>28</v>
      </c>
      <c r="E46" s="175">
        <v>134</v>
      </c>
      <c r="F46" s="176">
        <v>124</v>
      </c>
      <c r="G46" s="175">
        <v>90</v>
      </c>
      <c r="H46" s="177">
        <v>43</v>
      </c>
      <c r="I46" s="178">
        <v>31</v>
      </c>
      <c r="J46" s="21">
        <v>422</v>
      </c>
      <c r="K46" s="26">
        <v>5</v>
      </c>
    </row>
    <row r="47" spans="1:11" x14ac:dyDescent="0.25">
      <c r="A47" s="145" t="s">
        <v>73</v>
      </c>
      <c r="B47" s="146" t="s">
        <v>129</v>
      </c>
      <c r="C47" s="147" t="s">
        <v>127</v>
      </c>
      <c r="D47" s="148" t="s">
        <v>9</v>
      </c>
      <c r="E47" s="156">
        <v>137</v>
      </c>
      <c r="F47" s="157">
        <v>120</v>
      </c>
      <c r="G47" s="156">
        <v>99</v>
      </c>
      <c r="H47" s="158">
        <v>35</v>
      </c>
      <c r="I47" s="159">
        <v>28</v>
      </c>
      <c r="J47" s="120">
        <v>419</v>
      </c>
      <c r="K47" s="121">
        <v>5</v>
      </c>
    </row>
    <row r="48" spans="1:11" x14ac:dyDescent="0.25">
      <c r="A48" s="33" t="s">
        <v>74</v>
      </c>
      <c r="B48" s="172" t="s">
        <v>261</v>
      </c>
      <c r="C48" s="173" t="s">
        <v>107</v>
      </c>
      <c r="D48" s="174" t="s">
        <v>9</v>
      </c>
      <c r="E48" s="175">
        <v>224</v>
      </c>
      <c r="F48" s="176">
        <v>110</v>
      </c>
      <c r="G48" s="175"/>
      <c r="H48" s="177">
        <v>83</v>
      </c>
      <c r="I48" s="178"/>
      <c r="J48" s="21">
        <v>417</v>
      </c>
      <c r="K48" s="26">
        <v>3</v>
      </c>
    </row>
    <row r="49" spans="1:11" x14ac:dyDescent="0.25">
      <c r="A49" s="145" t="s">
        <v>75</v>
      </c>
      <c r="B49" s="146" t="s">
        <v>266</v>
      </c>
      <c r="C49" s="147" t="s">
        <v>49</v>
      </c>
      <c r="D49" s="148" t="s">
        <v>29</v>
      </c>
      <c r="E49" s="156">
        <v>200</v>
      </c>
      <c r="F49" s="157">
        <v>96</v>
      </c>
      <c r="G49" s="156">
        <v>90</v>
      </c>
      <c r="H49" s="158">
        <v>6</v>
      </c>
      <c r="I49" s="159">
        <v>6</v>
      </c>
      <c r="J49" s="120">
        <v>398</v>
      </c>
      <c r="K49" s="121">
        <v>5</v>
      </c>
    </row>
    <row r="50" spans="1:11" x14ac:dyDescent="0.25">
      <c r="A50" s="33" t="s">
        <v>76</v>
      </c>
      <c r="B50" s="172" t="s">
        <v>162</v>
      </c>
      <c r="C50" s="173" t="s">
        <v>31</v>
      </c>
      <c r="D50" s="174" t="s">
        <v>28</v>
      </c>
      <c r="E50" s="175">
        <v>145</v>
      </c>
      <c r="F50" s="176">
        <v>108</v>
      </c>
      <c r="G50" s="175"/>
      <c r="H50" s="177">
        <v>90</v>
      </c>
      <c r="I50" s="178">
        <v>40</v>
      </c>
      <c r="J50" s="21">
        <v>383</v>
      </c>
      <c r="K50" s="26">
        <v>4</v>
      </c>
    </row>
    <row r="51" spans="1:11" x14ac:dyDescent="0.25">
      <c r="A51" s="145" t="s">
        <v>77</v>
      </c>
      <c r="B51" s="146" t="s">
        <v>249</v>
      </c>
      <c r="C51" s="147" t="s">
        <v>240</v>
      </c>
      <c r="D51" s="148" t="s">
        <v>123</v>
      </c>
      <c r="E51" s="156">
        <v>157</v>
      </c>
      <c r="F51" s="157">
        <v>125</v>
      </c>
      <c r="G51" s="156">
        <v>96</v>
      </c>
      <c r="H51" s="158"/>
      <c r="I51" s="159"/>
      <c r="J51" s="120">
        <v>378</v>
      </c>
      <c r="K51" s="121">
        <v>3</v>
      </c>
    </row>
    <row r="52" spans="1:11" x14ac:dyDescent="0.25">
      <c r="A52" s="33" t="s">
        <v>78</v>
      </c>
      <c r="B52" s="172" t="s">
        <v>263</v>
      </c>
      <c r="C52" s="173" t="s">
        <v>49</v>
      </c>
      <c r="D52" s="174" t="s">
        <v>10</v>
      </c>
      <c r="E52" s="175">
        <v>104</v>
      </c>
      <c r="F52" s="176">
        <v>100</v>
      </c>
      <c r="G52" s="175">
        <v>95</v>
      </c>
      <c r="H52" s="177">
        <v>51</v>
      </c>
      <c r="I52" s="178">
        <v>22</v>
      </c>
      <c r="J52" s="21">
        <v>372</v>
      </c>
      <c r="K52" s="26">
        <v>5</v>
      </c>
    </row>
    <row r="53" spans="1:11" x14ac:dyDescent="0.25">
      <c r="A53" s="145" t="s">
        <v>79</v>
      </c>
      <c r="B53" s="146" t="s">
        <v>166</v>
      </c>
      <c r="C53" s="147" t="s">
        <v>161</v>
      </c>
      <c r="D53" s="148" t="s">
        <v>10</v>
      </c>
      <c r="E53" s="156">
        <v>170</v>
      </c>
      <c r="F53" s="157">
        <v>128</v>
      </c>
      <c r="G53" s="156"/>
      <c r="H53" s="158">
        <v>43</v>
      </c>
      <c r="I53" s="159">
        <v>26</v>
      </c>
      <c r="J53" s="120">
        <v>367</v>
      </c>
      <c r="K53" s="121">
        <v>4</v>
      </c>
    </row>
    <row r="54" spans="1:11" x14ac:dyDescent="0.25">
      <c r="A54" s="33" t="s">
        <v>80</v>
      </c>
      <c r="B54" s="172" t="s">
        <v>125</v>
      </c>
      <c r="C54" s="173" t="s">
        <v>107</v>
      </c>
      <c r="D54" s="174" t="s">
        <v>9</v>
      </c>
      <c r="E54" s="175">
        <v>220</v>
      </c>
      <c r="F54" s="176"/>
      <c r="G54" s="175"/>
      <c r="H54" s="177">
        <v>145</v>
      </c>
      <c r="I54" s="178"/>
      <c r="J54" s="21">
        <v>365</v>
      </c>
      <c r="K54" s="26">
        <v>2</v>
      </c>
    </row>
    <row r="55" spans="1:11" x14ac:dyDescent="0.25">
      <c r="A55" s="145" t="s">
        <v>81</v>
      </c>
      <c r="B55" s="146" t="s">
        <v>269</v>
      </c>
      <c r="C55" s="147" t="s">
        <v>49</v>
      </c>
      <c r="D55" s="148" t="s">
        <v>29</v>
      </c>
      <c r="E55" s="156">
        <v>112</v>
      </c>
      <c r="F55" s="157">
        <v>84</v>
      </c>
      <c r="G55" s="156">
        <v>81</v>
      </c>
      <c r="H55" s="158">
        <v>58</v>
      </c>
      <c r="I55" s="159">
        <v>17</v>
      </c>
      <c r="J55" s="120">
        <v>352</v>
      </c>
      <c r="K55" s="121">
        <v>5</v>
      </c>
    </row>
    <row r="56" spans="1:11" x14ac:dyDescent="0.25">
      <c r="A56" s="33" t="s">
        <v>82</v>
      </c>
      <c r="B56" s="172" t="s">
        <v>42</v>
      </c>
      <c r="C56" s="173" t="s">
        <v>161</v>
      </c>
      <c r="D56" s="174" t="s">
        <v>10</v>
      </c>
      <c r="E56" s="175">
        <v>112</v>
      </c>
      <c r="F56" s="176">
        <v>103</v>
      </c>
      <c r="G56" s="175">
        <v>88</v>
      </c>
      <c r="H56" s="177">
        <v>25</v>
      </c>
      <c r="I56" s="178">
        <v>21</v>
      </c>
      <c r="J56" s="21">
        <v>349</v>
      </c>
      <c r="K56" s="26">
        <v>5</v>
      </c>
    </row>
    <row r="57" spans="1:11" x14ac:dyDescent="0.25">
      <c r="A57" s="145" t="s">
        <v>83</v>
      </c>
      <c r="B57" s="146" t="s">
        <v>320</v>
      </c>
      <c r="C57" s="147" t="s">
        <v>231</v>
      </c>
      <c r="D57" s="148" t="s">
        <v>24</v>
      </c>
      <c r="E57" s="156">
        <v>141</v>
      </c>
      <c r="F57" s="157">
        <v>85</v>
      </c>
      <c r="G57" s="156"/>
      <c r="H57" s="158">
        <v>61</v>
      </c>
      <c r="I57" s="159">
        <v>40</v>
      </c>
      <c r="J57" s="120">
        <v>327</v>
      </c>
      <c r="K57" s="121">
        <v>4</v>
      </c>
    </row>
    <row r="58" spans="1:11" x14ac:dyDescent="0.25">
      <c r="A58" s="33" t="s">
        <v>84</v>
      </c>
      <c r="B58" s="172" t="s">
        <v>111</v>
      </c>
      <c r="C58" s="173" t="s">
        <v>107</v>
      </c>
      <c r="D58" s="174" t="s">
        <v>9</v>
      </c>
      <c r="E58" s="175">
        <v>169</v>
      </c>
      <c r="F58" s="176">
        <v>142</v>
      </c>
      <c r="G58" s="175"/>
      <c r="H58" s="177"/>
      <c r="I58" s="178"/>
      <c r="J58" s="21">
        <v>311</v>
      </c>
      <c r="K58" s="26">
        <v>2</v>
      </c>
    </row>
    <row r="59" spans="1:11" x14ac:dyDescent="0.25">
      <c r="A59" s="145" t="s">
        <v>85</v>
      </c>
      <c r="B59" s="146" t="s">
        <v>131</v>
      </c>
      <c r="C59" s="147" t="s">
        <v>31</v>
      </c>
      <c r="D59" s="148" t="s">
        <v>28</v>
      </c>
      <c r="E59" s="156">
        <v>153</v>
      </c>
      <c r="F59" s="157">
        <v>98</v>
      </c>
      <c r="G59" s="156"/>
      <c r="H59" s="158">
        <v>31</v>
      </c>
      <c r="I59" s="159">
        <v>28</v>
      </c>
      <c r="J59" s="120">
        <v>310</v>
      </c>
      <c r="K59" s="121">
        <v>4</v>
      </c>
    </row>
    <row r="60" spans="1:11" x14ac:dyDescent="0.25">
      <c r="A60" s="33" t="s">
        <v>86</v>
      </c>
      <c r="B60" s="172" t="s">
        <v>319</v>
      </c>
      <c r="C60" s="173" t="s">
        <v>44</v>
      </c>
      <c r="D60" s="174" t="s">
        <v>9</v>
      </c>
      <c r="E60" s="175">
        <v>187</v>
      </c>
      <c r="F60" s="176"/>
      <c r="G60" s="175"/>
      <c r="H60" s="177">
        <v>91</v>
      </c>
      <c r="I60" s="178">
        <v>27</v>
      </c>
      <c r="J60" s="21">
        <v>305</v>
      </c>
      <c r="K60" s="26">
        <v>3</v>
      </c>
    </row>
    <row r="61" spans="1:11" x14ac:dyDescent="0.25">
      <c r="A61" s="145" t="s">
        <v>87</v>
      </c>
      <c r="B61" s="146" t="s">
        <v>388</v>
      </c>
      <c r="C61" s="147" t="s">
        <v>231</v>
      </c>
      <c r="D61" s="148" t="s">
        <v>9</v>
      </c>
      <c r="E61" s="156">
        <v>241</v>
      </c>
      <c r="F61" s="157"/>
      <c r="G61" s="156"/>
      <c r="H61" s="158">
        <v>59</v>
      </c>
      <c r="I61" s="159"/>
      <c r="J61" s="120">
        <v>300</v>
      </c>
      <c r="K61" s="121">
        <v>2</v>
      </c>
    </row>
    <row r="62" spans="1:11" x14ac:dyDescent="0.25">
      <c r="A62" s="33" t="s">
        <v>88</v>
      </c>
      <c r="B62" s="172" t="s">
        <v>195</v>
      </c>
      <c r="C62" s="173" t="s">
        <v>196</v>
      </c>
      <c r="D62" s="174" t="s">
        <v>123</v>
      </c>
      <c r="E62" s="175">
        <v>152</v>
      </c>
      <c r="F62" s="176">
        <v>92</v>
      </c>
      <c r="G62" s="175"/>
      <c r="H62" s="177">
        <v>25</v>
      </c>
      <c r="I62" s="178">
        <v>25</v>
      </c>
      <c r="J62" s="21">
        <v>294</v>
      </c>
      <c r="K62" s="26">
        <v>4</v>
      </c>
    </row>
    <row r="63" spans="1:11" x14ac:dyDescent="0.25">
      <c r="A63" s="145" t="s">
        <v>89</v>
      </c>
      <c r="B63" s="146" t="s">
        <v>273</v>
      </c>
      <c r="C63" s="147" t="s">
        <v>49</v>
      </c>
      <c r="D63" s="148" t="s">
        <v>29</v>
      </c>
      <c r="E63" s="156">
        <v>89</v>
      </c>
      <c r="F63" s="157">
        <v>76</v>
      </c>
      <c r="G63" s="156">
        <v>68</v>
      </c>
      <c r="H63" s="158">
        <v>47</v>
      </c>
      <c r="I63" s="159">
        <v>11</v>
      </c>
      <c r="J63" s="120">
        <v>291</v>
      </c>
      <c r="K63" s="121">
        <v>5</v>
      </c>
    </row>
    <row r="64" spans="1:11" x14ac:dyDescent="0.25">
      <c r="A64" s="33" t="s">
        <v>90</v>
      </c>
      <c r="B64" s="172" t="s">
        <v>247</v>
      </c>
      <c r="C64" s="173" t="s">
        <v>248</v>
      </c>
      <c r="D64" s="174" t="s">
        <v>9</v>
      </c>
      <c r="E64" s="175">
        <v>159</v>
      </c>
      <c r="F64" s="176">
        <v>82</v>
      </c>
      <c r="G64" s="175"/>
      <c r="H64" s="177">
        <v>23</v>
      </c>
      <c r="I64" s="178">
        <v>11</v>
      </c>
      <c r="J64" s="21">
        <v>275</v>
      </c>
      <c r="K64" s="26">
        <v>4</v>
      </c>
    </row>
    <row r="65" spans="1:11" x14ac:dyDescent="0.25">
      <c r="A65" s="145" t="s">
        <v>91</v>
      </c>
      <c r="B65" s="146" t="s">
        <v>252</v>
      </c>
      <c r="C65" s="147" t="s">
        <v>127</v>
      </c>
      <c r="D65" s="148" t="s">
        <v>9</v>
      </c>
      <c r="E65" s="156">
        <v>147</v>
      </c>
      <c r="F65" s="157">
        <v>114</v>
      </c>
      <c r="G65" s="156"/>
      <c r="H65" s="158">
        <v>12</v>
      </c>
      <c r="I65" s="159"/>
      <c r="J65" s="120">
        <v>273</v>
      </c>
      <c r="K65" s="121">
        <v>3</v>
      </c>
    </row>
    <row r="66" spans="1:11" x14ac:dyDescent="0.25">
      <c r="A66" s="33" t="s">
        <v>92</v>
      </c>
      <c r="B66" s="172" t="s">
        <v>171</v>
      </c>
      <c r="C66" s="173" t="s">
        <v>161</v>
      </c>
      <c r="D66" s="174" t="s">
        <v>28</v>
      </c>
      <c r="E66" s="175">
        <v>94</v>
      </c>
      <c r="F66" s="176">
        <v>93</v>
      </c>
      <c r="G66" s="175"/>
      <c r="H66" s="177">
        <v>40</v>
      </c>
      <c r="I66" s="178">
        <v>22</v>
      </c>
      <c r="J66" s="21">
        <v>249</v>
      </c>
      <c r="K66" s="26">
        <v>4</v>
      </c>
    </row>
    <row r="67" spans="1:11" x14ac:dyDescent="0.25">
      <c r="A67" s="145" t="s">
        <v>93</v>
      </c>
      <c r="B67" s="146" t="s">
        <v>481</v>
      </c>
      <c r="C67" s="147" t="s">
        <v>46</v>
      </c>
      <c r="D67" s="148" t="s">
        <v>9</v>
      </c>
      <c r="E67" s="156">
        <v>240</v>
      </c>
      <c r="F67" s="157"/>
      <c r="G67" s="156"/>
      <c r="H67" s="158"/>
      <c r="I67" s="159"/>
      <c r="J67" s="120">
        <v>240</v>
      </c>
      <c r="K67" s="121">
        <v>1</v>
      </c>
    </row>
    <row r="68" spans="1:11" x14ac:dyDescent="0.25">
      <c r="A68" s="33" t="s">
        <v>94</v>
      </c>
      <c r="B68" s="172" t="s">
        <v>34</v>
      </c>
      <c r="C68" s="173" t="s">
        <v>183</v>
      </c>
      <c r="D68" s="174" t="s">
        <v>9</v>
      </c>
      <c r="E68" s="175">
        <v>163</v>
      </c>
      <c r="F68" s="176"/>
      <c r="G68" s="175"/>
      <c r="H68" s="177">
        <v>37</v>
      </c>
      <c r="I68" s="178">
        <v>30</v>
      </c>
      <c r="J68" s="21">
        <v>230</v>
      </c>
      <c r="K68" s="26">
        <v>3</v>
      </c>
    </row>
    <row r="69" spans="1:11" x14ac:dyDescent="0.25">
      <c r="A69" s="145" t="s">
        <v>95</v>
      </c>
      <c r="B69" s="146" t="s">
        <v>188</v>
      </c>
      <c r="C69" s="147" t="s">
        <v>161</v>
      </c>
      <c r="D69" s="148" t="s">
        <v>9</v>
      </c>
      <c r="E69" s="156">
        <v>106</v>
      </c>
      <c r="F69" s="157">
        <v>84</v>
      </c>
      <c r="G69" s="156"/>
      <c r="H69" s="158">
        <v>22</v>
      </c>
      <c r="I69" s="159">
        <v>12</v>
      </c>
      <c r="J69" s="120">
        <v>224</v>
      </c>
      <c r="K69" s="121">
        <v>4</v>
      </c>
    </row>
    <row r="70" spans="1:11" x14ac:dyDescent="0.25">
      <c r="A70" s="33" t="s">
        <v>96</v>
      </c>
      <c r="B70" s="172" t="s">
        <v>36</v>
      </c>
      <c r="C70" s="173" t="s">
        <v>278</v>
      </c>
      <c r="D70" s="174" t="s">
        <v>9</v>
      </c>
      <c r="E70" s="175">
        <v>175</v>
      </c>
      <c r="F70" s="176"/>
      <c r="G70" s="175"/>
      <c r="H70" s="177">
        <v>39</v>
      </c>
      <c r="I70" s="178"/>
      <c r="J70" s="21">
        <v>214</v>
      </c>
      <c r="K70" s="26">
        <v>2</v>
      </c>
    </row>
    <row r="71" spans="1:11" x14ac:dyDescent="0.25">
      <c r="A71" s="145" t="s">
        <v>97</v>
      </c>
      <c r="B71" s="146" t="s">
        <v>323</v>
      </c>
      <c r="C71" s="147" t="s">
        <v>46</v>
      </c>
      <c r="D71" s="148" t="s">
        <v>9</v>
      </c>
      <c r="E71" s="156">
        <v>164</v>
      </c>
      <c r="F71" s="157"/>
      <c r="G71" s="156"/>
      <c r="H71" s="158">
        <v>49</v>
      </c>
      <c r="I71" s="159"/>
      <c r="J71" s="120">
        <v>213</v>
      </c>
      <c r="K71" s="121">
        <v>2</v>
      </c>
    </row>
    <row r="72" spans="1:11" x14ac:dyDescent="0.25">
      <c r="A72" s="33" t="s">
        <v>98</v>
      </c>
      <c r="B72" s="172" t="s">
        <v>234</v>
      </c>
      <c r="C72" s="173" t="s">
        <v>235</v>
      </c>
      <c r="D72" s="174" t="s">
        <v>9</v>
      </c>
      <c r="E72" s="175">
        <v>208</v>
      </c>
      <c r="F72" s="176"/>
      <c r="G72" s="175"/>
      <c r="H72" s="177"/>
      <c r="I72" s="178"/>
      <c r="J72" s="21">
        <v>208</v>
      </c>
      <c r="K72" s="26">
        <v>1</v>
      </c>
    </row>
    <row r="73" spans="1:11" x14ac:dyDescent="0.25">
      <c r="A73" s="145" t="s">
        <v>99</v>
      </c>
      <c r="B73" s="146" t="s">
        <v>169</v>
      </c>
      <c r="C73" s="147" t="s">
        <v>165</v>
      </c>
      <c r="D73" s="148" t="s">
        <v>10</v>
      </c>
      <c r="E73" s="156">
        <v>119</v>
      </c>
      <c r="F73" s="157">
        <v>88</v>
      </c>
      <c r="G73" s="156"/>
      <c r="H73" s="158"/>
      <c r="I73" s="159"/>
      <c r="J73" s="120">
        <v>207</v>
      </c>
      <c r="K73" s="121">
        <v>2</v>
      </c>
    </row>
    <row r="74" spans="1:11" x14ac:dyDescent="0.25">
      <c r="A74" s="33" t="s">
        <v>100</v>
      </c>
      <c r="B74" s="172" t="s">
        <v>197</v>
      </c>
      <c r="C74" s="173" t="s">
        <v>31</v>
      </c>
      <c r="D74" s="174" t="s">
        <v>28</v>
      </c>
      <c r="E74" s="175">
        <v>126</v>
      </c>
      <c r="F74" s="176"/>
      <c r="G74" s="175"/>
      <c r="H74" s="177">
        <v>31</v>
      </c>
      <c r="I74" s="178">
        <v>28</v>
      </c>
      <c r="J74" s="21">
        <v>185</v>
      </c>
      <c r="K74" s="26">
        <v>3</v>
      </c>
    </row>
    <row r="75" spans="1:11" x14ac:dyDescent="0.25">
      <c r="A75" s="145" t="s">
        <v>101</v>
      </c>
      <c r="B75" s="146" t="s">
        <v>242</v>
      </c>
      <c r="C75" s="147" t="s">
        <v>165</v>
      </c>
      <c r="D75" s="148" t="s">
        <v>9</v>
      </c>
      <c r="E75" s="156">
        <v>173</v>
      </c>
      <c r="F75" s="157"/>
      <c r="G75" s="156"/>
      <c r="H75" s="158"/>
      <c r="I75" s="159"/>
      <c r="J75" s="120">
        <v>173</v>
      </c>
      <c r="K75" s="121">
        <v>1</v>
      </c>
    </row>
    <row r="76" spans="1:11" x14ac:dyDescent="0.25">
      <c r="A76" s="33" t="s">
        <v>102</v>
      </c>
      <c r="B76" s="172" t="s">
        <v>245</v>
      </c>
      <c r="C76" s="173" t="s">
        <v>246</v>
      </c>
      <c r="D76" s="174" t="s">
        <v>9</v>
      </c>
      <c r="E76" s="175">
        <v>161</v>
      </c>
      <c r="F76" s="176"/>
      <c r="G76" s="175"/>
      <c r="H76" s="177"/>
      <c r="I76" s="178"/>
      <c r="J76" s="21">
        <v>161</v>
      </c>
      <c r="K76" s="26">
        <v>1</v>
      </c>
    </row>
    <row r="77" spans="1:11" x14ac:dyDescent="0.25">
      <c r="A77" s="145" t="s">
        <v>103</v>
      </c>
      <c r="B77" s="146" t="s">
        <v>170</v>
      </c>
      <c r="C77" s="147" t="s">
        <v>161</v>
      </c>
      <c r="D77" s="148" t="s">
        <v>24</v>
      </c>
      <c r="E77" s="156">
        <v>80</v>
      </c>
      <c r="F77" s="157">
        <v>78</v>
      </c>
      <c r="G77" s="156"/>
      <c r="H77" s="158">
        <v>1</v>
      </c>
      <c r="I77" s="159"/>
      <c r="J77" s="120">
        <v>159</v>
      </c>
      <c r="K77" s="121">
        <v>3</v>
      </c>
    </row>
    <row r="78" spans="1:11" x14ac:dyDescent="0.25">
      <c r="A78" s="33" t="s">
        <v>104</v>
      </c>
      <c r="B78" s="172" t="s">
        <v>509</v>
      </c>
      <c r="C78" s="173" t="s">
        <v>43</v>
      </c>
      <c r="D78" s="174" t="s">
        <v>9</v>
      </c>
      <c r="E78" s="175">
        <v>101</v>
      </c>
      <c r="F78" s="176"/>
      <c r="G78" s="175"/>
      <c r="H78" s="177">
        <v>55</v>
      </c>
      <c r="I78" s="178"/>
      <c r="J78" s="21">
        <v>156</v>
      </c>
      <c r="K78" s="26">
        <v>2</v>
      </c>
    </row>
    <row r="79" spans="1:11" x14ac:dyDescent="0.25">
      <c r="A79" s="145" t="s">
        <v>105</v>
      </c>
      <c r="B79" s="146" t="s">
        <v>411</v>
      </c>
      <c r="C79" s="147" t="s">
        <v>43</v>
      </c>
      <c r="D79" s="148" t="s">
        <v>9</v>
      </c>
      <c r="E79" s="156">
        <v>155</v>
      </c>
      <c r="F79" s="157"/>
      <c r="G79" s="156"/>
      <c r="H79" s="158"/>
      <c r="I79" s="159"/>
      <c r="J79" s="120">
        <v>155</v>
      </c>
      <c r="K79" s="121">
        <v>1</v>
      </c>
    </row>
    <row r="80" spans="1:11" x14ac:dyDescent="0.25">
      <c r="A80" s="33" t="s">
        <v>106</v>
      </c>
      <c r="B80" s="172" t="s">
        <v>251</v>
      </c>
      <c r="C80" s="173" t="s">
        <v>165</v>
      </c>
      <c r="D80" s="174" t="s">
        <v>9</v>
      </c>
      <c r="E80" s="175">
        <v>151</v>
      </c>
      <c r="F80" s="176"/>
      <c r="G80" s="175"/>
      <c r="H80" s="177"/>
      <c r="I80" s="178"/>
      <c r="J80" s="21">
        <v>151</v>
      </c>
      <c r="K80" s="26">
        <v>1</v>
      </c>
    </row>
    <row r="81" spans="1:11" x14ac:dyDescent="0.25">
      <c r="A81" s="145" t="s">
        <v>112</v>
      </c>
      <c r="B81" s="146" t="s">
        <v>41</v>
      </c>
      <c r="C81" s="147" t="s">
        <v>165</v>
      </c>
      <c r="D81" s="148" t="s">
        <v>9</v>
      </c>
      <c r="E81" s="156">
        <v>79</v>
      </c>
      <c r="F81" s="157">
        <v>70</v>
      </c>
      <c r="G81" s="156"/>
      <c r="H81" s="158"/>
      <c r="I81" s="159"/>
      <c r="J81" s="120">
        <v>149</v>
      </c>
      <c r="K81" s="121">
        <v>2</v>
      </c>
    </row>
    <row r="82" spans="1:11" x14ac:dyDescent="0.25">
      <c r="A82" s="33" t="s">
        <v>113</v>
      </c>
      <c r="B82" s="172" t="s">
        <v>185</v>
      </c>
      <c r="C82" s="173" t="s">
        <v>278</v>
      </c>
      <c r="D82" s="174" t="s">
        <v>9</v>
      </c>
      <c r="E82" s="175">
        <v>131</v>
      </c>
      <c r="F82" s="176"/>
      <c r="G82" s="175"/>
      <c r="H82" s="177">
        <v>11</v>
      </c>
      <c r="I82" s="178"/>
      <c r="J82" s="21">
        <v>142</v>
      </c>
      <c r="K82" s="26">
        <v>2</v>
      </c>
    </row>
    <row r="83" spans="1:11" x14ac:dyDescent="0.25">
      <c r="A83" s="145" t="s">
        <v>114</v>
      </c>
      <c r="B83" s="146" t="s">
        <v>512</v>
      </c>
      <c r="C83" s="147" t="s">
        <v>43</v>
      </c>
      <c r="D83" s="148" t="s">
        <v>9</v>
      </c>
      <c r="E83" s="156">
        <v>140</v>
      </c>
      <c r="F83" s="157"/>
      <c r="G83" s="156"/>
      <c r="H83" s="158"/>
      <c r="I83" s="159"/>
      <c r="J83" s="120">
        <v>140</v>
      </c>
      <c r="K83" s="121">
        <v>1</v>
      </c>
    </row>
    <row r="84" spans="1:11" x14ac:dyDescent="0.25">
      <c r="A84" s="33" t="s">
        <v>115</v>
      </c>
      <c r="B84" s="172" t="s">
        <v>168</v>
      </c>
      <c r="C84" s="173" t="s">
        <v>165</v>
      </c>
      <c r="D84" s="174" t="s">
        <v>10</v>
      </c>
      <c r="E84" s="175">
        <v>138</v>
      </c>
      <c r="F84" s="176"/>
      <c r="G84" s="175"/>
      <c r="H84" s="177"/>
      <c r="I84" s="178"/>
      <c r="J84" s="21">
        <v>138</v>
      </c>
      <c r="K84" s="26">
        <v>1</v>
      </c>
    </row>
    <row r="85" spans="1:11" x14ac:dyDescent="0.25">
      <c r="A85" s="145" t="s">
        <v>116</v>
      </c>
      <c r="B85" s="146" t="s">
        <v>255</v>
      </c>
      <c r="C85" s="147" t="s">
        <v>165</v>
      </c>
      <c r="D85" s="148" t="s">
        <v>28</v>
      </c>
      <c r="E85" s="156">
        <v>134</v>
      </c>
      <c r="F85" s="157"/>
      <c r="G85" s="156"/>
      <c r="H85" s="158"/>
      <c r="I85" s="159"/>
      <c r="J85" s="120">
        <v>134</v>
      </c>
      <c r="K85" s="121">
        <v>1</v>
      </c>
    </row>
    <row r="86" spans="1:11" x14ac:dyDescent="0.25">
      <c r="A86" s="33" t="s">
        <v>117</v>
      </c>
      <c r="B86" s="172" t="s">
        <v>126</v>
      </c>
      <c r="C86" s="173" t="s">
        <v>107</v>
      </c>
      <c r="D86" s="174" t="s">
        <v>24</v>
      </c>
      <c r="E86" s="175">
        <v>128</v>
      </c>
      <c r="F86" s="176"/>
      <c r="G86" s="175"/>
      <c r="H86" s="177"/>
      <c r="I86" s="178"/>
      <c r="J86" s="21">
        <v>128</v>
      </c>
      <c r="K86" s="26">
        <v>1</v>
      </c>
    </row>
    <row r="87" spans="1:11" x14ac:dyDescent="0.25">
      <c r="A87" s="145" t="s">
        <v>118</v>
      </c>
      <c r="B87" s="146" t="s">
        <v>37</v>
      </c>
      <c r="C87" s="147" t="s">
        <v>278</v>
      </c>
      <c r="D87" s="148" t="s">
        <v>10</v>
      </c>
      <c r="E87" s="156">
        <v>122</v>
      </c>
      <c r="F87" s="157"/>
      <c r="G87" s="156"/>
      <c r="H87" s="158">
        <v>5</v>
      </c>
      <c r="I87" s="159"/>
      <c r="J87" s="120">
        <v>127</v>
      </c>
      <c r="K87" s="121">
        <v>2</v>
      </c>
    </row>
    <row r="88" spans="1:11" x14ac:dyDescent="0.25">
      <c r="A88" s="33" t="s">
        <v>119</v>
      </c>
      <c r="B88" s="172" t="s">
        <v>259</v>
      </c>
      <c r="C88" s="173" t="s">
        <v>248</v>
      </c>
      <c r="D88" s="174" t="s">
        <v>9</v>
      </c>
      <c r="E88" s="175">
        <v>122</v>
      </c>
      <c r="F88" s="176"/>
      <c r="G88" s="175"/>
      <c r="H88" s="177"/>
      <c r="I88" s="178"/>
      <c r="J88" s="21">
        <v>122</v>
      </c>
      <c r="K88" s="26">
        <v>1</v>
      </c>
    </row>
    <row r="89" spans="1:11" x14ac:dyDescent="0.25">
      <c r="A89" s="145" t="s">
        <v>130</v>
      </c>
      <c r="B89" s="146" t="s">
        <v>506</v>
      </c>
      <c r="C89" s="147" t="s">
        <v>107</v>
      </c>
      <c r="D89" s="148" t="s">
        <v>9</v>
      </c>
      <c r="E89" s="156">
        <v>121</v>
      </c>
      <c r="F89" s="157"/>
      <c r="G89" s="156"/>
      <c r="H89" s="158"/>
      <c r="I89" s="159"/>
      <c r="J89" s="120">
        <v>121</v>
      </c>
      <c r="K89" s="121">
        <v>1</v>
      </c>
    </row>
    <row r="90" spans="1:11" x14ac:dyDescent="0.25">
      <c r="A90" s="33" t="s">
        <v>132</v>
      </c>
      <c r="B90" s="172" t="s">
        <v>312</v>
      </c>
      <c r="C90" s="173" t="s">
        <v>311</v>
      </c>
      <c r="D90" s="174" t="s">
        <v>123</v>
      </c>
      <c r="E90" s="175"/>
      <c r="F90" s="176"/>
      <c r="G90" s="175"/>
      <c r="H90" s="177">
        <v>118</v>
      </c>
      <c r="I90" s="178"/>
      <c r="J90" s="21">
        <v>118</v>
      </c>
      <c r="K90" s="26">
        <v>1</v>
      </c>
    </row>
    <row r="91" spans="1:11" x14ac:dyDescent="0.25">
      <c r="A91" s="145" t="s">
        <v>133</v>
      </c>
      <c r="B91" s="146" t="s">
        <v>167</v>
      </c>
      <c r="C91" s="147" t="s">
        <v>49</v>
      </c>
      <c r="D91" s="148" t="s">
        <v>123</v>
      </c>
      <c r="E91" s="156">
        <v>116</v>
      </c>
      <c r="F91" s="157"/>
      <c r="G91" s="156"/>
      <c r="H91" s="158"/>
      <c r="I91" s="159"/>
      <c r="J91" s="120">
        <v>116</v>
      </c>
      <c r="K91" s="121">
        <v>1</v>
      </c>
    </row>
    <row r="92" spans="1:11" x14ac:dyDescent="0.25">
      <c r="A92" s="33" t="s">
        <v>134</v>
      </c>
      <c r="B92" s="172" t="s">
        <v>507</v>
      </c>
      <c r="C92" s="173" t="s">
        <v>46</v>
      </c>
      <c r="D92" s="174" t="s">
        <v>9</v>
      </c>
      <c r="E92" s="175">
        <v>115</v>
      </c>
      <c r="F92" s="176"/>
      <c r="G92" s="175"/>
      <c r="H92" s="177"/>
      <c r="I92" s="178"/>
      <c r="J92" s="21">
        <v>115</v>
      </c>
      <c r="K92" s="26">
        <v>1</v>
      </c>
    </row>
    <row r="93" spans="1:11" x14ac:dyDescent="0.25">
      <c r="A93" s="145" t="s">
        <v>135</v>
      </c>
      <c r="B93" s="146" t="s">
        <v>268</v>
      </c>
      <c r="C93" s="147" t="s">
        <v>49</v>
      </c>
      <c r="D93" s="148" t="s">
        <v>29</v>
      </c>
      <c r="E93" s="156">
        <v>86</v>
      </c>
      <c r="F93" s="157"/>
      <c r="G93" s="156"/>
      <c r="H93" s="158">
        <v>17</v>
      </c>
      <c r="I93" s="159">
        <v>12</v>
      </c>
      <c r="J93" s="120">
        <v>115</v>
      </c>
      <c r="K93" s="121">
        <v>3</v>
      </c>
    </row>
    <row r="94" spans="1:11" x14ac:dyDescent="0.25">
      <c r="A94" s="33" t="s">
        <v>136</v>
      </c>
      <c r="B94" s="172" t="s">
        <v>508</v>
      </c>
      <c r="C94" s="173" t="s">
        <v>43</v>
      </c>
      <c r="D94" s="174" t="s">
        <v>9</v>
      </c>
      <c r="E94" s="175">
        <v>113</v>
      </c>
      <c r="F94" s="176"/>
      <c r="G94" s="175"/>
      <c r="H94" s="177"/>
      <c r="I94" s="178"/>
      <c r="J94" s="21">
        <v>113</v>
      </c>
      <c r="K94" s="26">
        <v>1</v>
      </c>
    </row>
    <row r="95" spans="1:11" x14ac:dyDescent="0.25">
      <c r="A95" s="145" t="s">
        <v>137</v>
      </c>
      <c r="B95" s="146" t="s">
        <v>267</v>
      </c>
      <c r="C95" s="147" t="s">
        <v>46</v>
      </c>
      <c r="D95" s="148" t="s">
        <v>9</v>
      </c>
      <c r="E95" s="156">
        <v>94</v>
      </c>
      <c r="F95" s="157"/>
      <c r="G95" s="156"/>
      <c r="H95" s="158">
        <v>18</v>
      </c>
      <c r="I95" s="159"/>
      <c r="J95" s="120">
        <v>112</v>
      </c>
      <c r="K95" s="121">
        <v>2</v>
      </c>
    </row>
    <row r="96" spans="1:11" x14ac:dyDescent="0.25">
      <c r="A96" s="33" t="s">
        <v>138</v>
      </c>
      <c r="B96" s="172" t="s">
        <v>262</v>
      </c>
      <c r="C96" s="173" t="s">
        <v>246</v>
      </c>
      <c r="D96" s="174" t="s">
        <v>9</v>
      </c>
      <c r="E96" s="175">
        <v>108</v>
      </c>
      <c r="F96" s="176"/>
      <c r="G96" s="175"/>
      <c r="H96" s="177"/>
      <c r="I96" s="178"/>
      <c r="J96" s="21">
        <v>108</v>
      </c>
      <c r="K96" s="26">
        <v>1</v>
      </c>
    </row>
    <row r="97" spans="1:11" x14ac:dyDescent="0.25">
      <c r="A97" s="145" t="s">
        <v>139</v>
      </c>
      <c r="B97" s="146" t="s">
        <v>264</v>
      </c>
      <c r="C97" s="147" t="s">
        <v>265</v>
      </c>
      <c r="D97" s="148" t="s">
        <v>24</v>
      </c>
      <c r="E97" s="156">
        <v>102</v>
      </c>
      <c r="F97" s="157"/>
      <c r="G97" s="156"/>
      <c r="H97" s="158"/>
      <c r="I97" s="159"/>
      <c r="J97" s="120">
        <v>102</v>
      </c>
      <c r="K97" s="121">
        <v>1</v>
      </c>
    </row>
    <row r="98" spans="1:11" x14ac:dyDescent="0.25">
      <c r="A98" s="33" t="s">
        <v>140</v>
      </c>
      <c r="B98" s="172" t="s">
        <v>316</v>
      </c>
      <c r="C98" s="173" t="s">
        <v>49</v>
      </c>
      <c r="D98" s="174" t="s">
        <v>28</v>
      </c>
      <c r="E98" s="175">
        <v>98</v>
      </c>
      <c r="F98" s="176"/>
      <c r="G98" s="175"/>
      <c r="H98" s="177">
        <v>4</v>
      </c>
      <c r="I98" s="178"/>
      <c r="J98" s="21">
        <v>102</v>
      </c>
      <c r="K98" s="26">
        <v>2</v>
      </c>
    </row>
    <row r="99" spans="1:11" x14ac:dyDescent="0.25">
      <c r="A99" s="145" t="s">
        <v>141</v>
      </c>
      <c r="B99" s="146" t="s">
        <v>510</v>
      </c>
      <c r="C99" s="147" t="s">
        <v>43</v>
      </c>
      <c r="D99" s="148" t="s">
        <v>29</v>
      </c>
      <c r="E99" s="156">
        <v>87</v>
      </c>
      <c r="F99" s="157"/>
      <c r="G99" s="156"/>
      <c r="H99" s="158">
        <v>15</v>
      </c>
      <c r="I99" s="159"/>
      <c r="J99" s="120">
        <v>102</v>
      </c>
      <c r="K99" s="121">
        <v>2</v>
      </c>
    </row>
    <row r="100" spans="1:11" x14ac:dyDescent="0.25">
      <c r="A100" s="33" t="s">
        <v>142</v>
      </c>
      <c r="B100" s="172" t="s">
        <v>541</v>
      </c>
      <c r="C100" s="173" t="s">
        <v>231</v>
      </c>
      <c r="D100" s="174" t="s">
        <v>9</v>
      </c>
      <c r="E100" s="175"/>
      <c r="F100" s="176"/>
      <c r="G100" s="175"/>
      <c r="H100" s="177">
        <v>99</v>
      </c>
      <c r="I100" s="178"/>
      <c r="J100" s="21">
        <v>99</v>
      </c>
      <c r="K100" s="26">
        <v>1</v>
      </c>
    </row>
    <row r="101" spans="1:11" x14ac:dyDescent="0.25">
      <c r="A101" s="145" t="s">
        <v>143</v>
      </c>
      <c r="B101" s="146" t="s">
        <v>214</v>
      </c>
      <c r="C101" s="147" t="s">
        <v>31</v>
      </c>
      <c r="D101" s="148" t="s">
        <v>10</v>
      </c>
      <c r="E101" s="156"/>
      <c r="F101" s="157"/>
      <c r="G101" s="156"/>
      <c r="H101" s="158">
        <v>50</v>
      </c>
      <c r="I101" s="159">
        <v>47</v>
      </c>
      <c r="J101" s="120">
        <v>97</v>
      </c>
      <c r="K101" s="121">
        <v>2</v>
      </c>
    </row>
    <row r="102" spans="1:11" x14ac:dyDescent="0.25">
      <c r="A102" s="33" t="s">
        <v>144</v>
      </c>
      <c r="B102" s="172" t="s">
        <v>110</v>
      </c>
      <c r="C102" s="173" t="s">
        <v>107</v>
      </c>
      <c r="D102" s="174" t="s">
        <v>9</v>
      </c>
      <c r="E102" s="175">
        <v>92</v>
      </c>
      <c r="F102" s="176"/>
      <c r="G102" s="175"/>
      <c r="H102" s="177"/>
      <c r="I102" s="178"/>
      <c r="J102" s="21">
        <v>92</v>
      </c>
      <c r="K102" s="26">
        <v>1</v>
      </c>
    </row>
    <row r="103" spans="1:11" x14ac:dyDescent="0.25">
      <c r="A103" s="145" t="s">
        <v>145</v>
      </c>
      <c r="B103" s="146" t="s">
        <v>416</v>
      </c>
      <c r="C103" s="147" t="s">
        <v>326</v>
      </c>
      <c r="D103" s="148" t="s">
        <v>9</v>
      </c>
      <c r="E103" s="156"/>
      <c r="F103" s="157"/>
      <c r="G103" s="156"/>
      <c r="H103" s="158">
        <v>89</v>
      </c>
      <c r="I103" s="159"/>
      <c r="J103" s="120">
        <v>89</v>
      </c>
      <c r="K103" s="121">
        <v>1</v>
      </c>
    </row>
    <row r="104" spans="1:11" x14ac:dyDescent="0.25">
      <c r="A104" s="33" t="s">
        <v>146</v>
      </c>
      <c r="B104" s="172" t="s">
        <v>413</v>
      </c>
      <c r="C104" s="173" t="s">
        <v>389</v>
      </c>
      <c r="D104" s="174" t="s">
        <v>9</v>
      </c>
      <c r="E104" s="175">
        <v>86</v>
      </c>
      <c r="F104" s="176"/>
      <c r="G104" s="175"/>
      <c r="H104" s="177"/>
      <c r="I104" s="178"/>
      <c r="J104" s="21">
        <v>86</v>
      </c>
      <c r="K104" s="26">
        <v>1</v>
      </c>
    </row>
    <row r="105" spans="1:11" x14ac:dyDescent="0.25">
      <c r="A105" s="145" t="s">
        <v>147</v>
      </c>
      <c r="B105" s="146" t="s">
        <v>270</v>
      </c>
      <c r="C105" s="147" t="s">
        <v>49</v>
      </c>
      <c r="D105" s="148" t="s">
        <v>29</v>
      </c>
      <c r="E105" s="156">
        <v>82</v>
      </c>
      <c r="F105" s="157"/>
      <c r="G105" s="156"/>
      <c r="H105" s="158"/>
      <c r="I105" s="159"/>
      <c r="J105" s="120">
        <v>82</v>
      </c>
      <c r="K105" s="121">
        <v>1</v>
      </c>
    </row>
    <row r="106" spans="1:11" x14ac:dyDescent="0.25">
      <c r="A106" s="33" t="s">
        <v>148</v>
      </c>
      <c r="B106" s="172" t="s">
        <v>412</v>
      </c>
      <c r="C106" s="173" t="s">
        <v>389</v>
      </c>
      <c r="D106" s="174" t="s">
        <v>9</v>
      </c>
      <c r="E106" s="175">
        <v>80</v>
      </c>
      <c r="F106" s="176"/>
      <c r="G106" s="175"/>
      <c r="H106" s="177"/>
      <c r="I106" s="178"/>
      <c r="J106" s="21">
        <v>80</v>
      </c>
      <c r="K106" s="26">
        <v>1</v>
      </c>
    </row>
    <row r="107" spans="1:11" x14ac:dyDescent="0.25">
      <c r="A107" s="145" t="s">
        <v>149</v>
      </c>
      <c r="B107" s="146" t="s">
        <v>417</v>
      </c>
      <c r="C107" s="147" t="s">
        <v>326</v>
      </c>
      <c r="D107" s="148" t="s">
        <v>9</v>
      </c>
      <c r="E107" s="156"/>
      <c r="F107" s="157"/>
      <c r="G107" s="156"/>
      <c r="H107" s="158">
        <v>80</v>
      </c>
      <c r="I107" s="159"/>
      <c r="J107" s="120">
        <v>80</v>
      </c>
      <c r="K107" s="121">
        <v>1</v>
      </c>
    </row>
    <row r="108" spans="1:11" x14ac:dyDescent="0.25">
      <c r="A108" s="33" t="s">
        <v>150</v>
      </c>
      <c r="B108" s="172" t="s">
        <v>271</v>
      </c>
      <c r="C108" s="173" t="s">
        <v>49</v>
      </c>
      <c r="D108" s="174" t="s">
        <v>29</v>
      </c>
      <c r="E108" s="175">
        <v>78</v>
      </c>
      <c r="F108" s="176"/>
      <c r="G108" s="175"/>
      <c r="H108" s="177">
        <v>1</v>
      </c>
      <c r="I108" s="178"/>
      <c r="J108" s="21">
        <v>79</v>
      </c>
      <c r="K108" s="26">
        <v>2</v>
      </c>
    </row>
    <row r="109" spans="1:11" x14ac:dyDescent="0.25">
      <c r="A109" s="145" t="s">
        <v>151</v>
      </c>
      <c r="B109" s="146" t="s">
        <v>511</v>
      </c>
      <c r="C109" s="147" t="s">
        <v>165</v>
      </c>
      <c r="D109" s="148" t="s">
        <v>123</v>
      </c>
      <c r="E109" s="156">
        <v>77</v>
      </c>
      <c r="F109" s="157"/>
      <c r="G109" s="156"/>
      <c r="H109" s="158"/>
      <c r="I109" s="159"/>
      <c r="J109" s="120">
        <v>77</v>
      </c>
      <c r="K109" s="121">
        <v>1</v>
      </c>
    </row>
    <row r="110" spans="1:11" x14ac:dyDescent="0.25">
      <c r="A110" s="33" t="s">
        <v>152</v>
      </c>
      <c r="B110" s="172" t="s">
        <v>272</v>
      </c>
      <c r="C110" s="173" t="s">
        <v>240</v>
      </c>
      <c r="D110" s="174" t="s">
        <v>24</v>
      </c>
      <c r="E110" s="175">
        <v>72</v>
      </c>
      <c r="F110" s="176"/>
      <c r="G110" s="175"/>
      <c r="H110" s="177"/>
      <c r="I110" s="178"/>
      <c r="J110" s="21">
        <v>72</v>
      </c>
      <c r="K110" s="26">
        <v>1</v>
      </c>
    </row>
    <row r="111" spans="1:11" x14ac:dyDescent="0.25">
      <c r="A111" s="145" t="s">
        <v>153</v>
      </c>
      <c r="B111" s="146" t="s">
        <v>418</v>
      </c>
      <c r="C111" s="147" t="s">
        <v>326</v>
      </c>
      <c r="D111" s="148" t="s">
        <v>9</v>
      </c>
      <c r="E111" s="156"/>
      <c r="F111" s="157"/>
      <c r="G111" s="156"/>
      <c r="H111" s="158">
        <v>72</v>
      </c>
      <c r="I111" s="159"/>
      <c r="J111" s="120">
        <v>72</v>
      </c>
      <c r="K111" s="121">
        <v>1</v>
      </c>
    </row>
    <row r="112" spans="1:11" x14ac:dyDescent="0.25">
      <c r="A112" s="33" t="s">
        <v>154</v>
      </c>
      <c r="B112" s="172" t="s">
        <v>274</v>
      </c>
      <c r="C112" s="173" t="s">
        <v>49</v>
      </c>
      <c r="D112" s="174" t="s">
        <v>29</v>
      </c>
      <c r="E112" s="175">
        <v>66</v>
      </c>
      <c r="F112" s="176"/>
      <c r="G112" s="175"/>
      <c r="H112" s="177"/>
      <c r="I112" s="178"/>
      <c r="J112" s="21">
        <v>66</v>
      </c>
      <c r="K112" s="26">
        <v>1</v>
      </c>
    </row>
    <row r="113" spans="1:11" x14ac:dyDescent="0.25">
      <c r="A113" s="145" t="s">
        <v>155</v>
      </c>
      <c r="B113" s="146" t="s">
        <v>419</v>
      </c>
      <c r="C113" s="147" t="s">
        <v>326</v>
      </c>
      <c r="D113" s="148" t="s">
        <v>123</v>
      </c>
      <c r="E113" s="156"/>
      <c r="F113" s="157"/>
      <c r="G113" s="156"/>
      <c r="H113" s="158">
        <v>65</v>
      </c>
      <c r="I113" s="159"/>
      <c r="J113" s="120">
        <v>65</v>
      </c>
      <c r="K113" s="121">
        <v>1</v>
      </c>
    </row>
    <row r="114" spans="1:11" x14ac:dyDescent="0.25">
      <c r="A114" s="33" t="s">
        <v>156</v>
      </c>
      <c r="B114" s="172" t="s">
        <v>275</v>
      </c>
      <c r="C114" s="173" t="s">
        <v>49</v>
      </c>
      <c r="D114" s="174" t="s">
        <v>29</v>
      </c>
      <c r="E114" s="175">
        <v>64</v>
      </c>
      <c r="F114" s="176"/>
      <c r="G114" s="175"/>
      <c r="H114" s="177"/>
      <c r="I114" s="178"/>
      <c r="J114" s="21">
        <v>64</v>
      </c>
      <c r="K114" s="26">
        <v>1</v>
      </c>
    </row>
    <row r="115" spans="1:11" x14ac:dyDescent="0.25">
      <c r="A115" s="145" t="s">
        <v>157</v>
      </c>
      <c r="B115" s="146" t="s">
        <v>429</v>
      </c>
      <c r="C115" s="147" t="s">
        <v>49</v>
      </c>
      <c r="D115" s="148" t="s">
        <v>10</v>
      </c>
      <c r="E115" s="156"/>
      <c r="F115" s="157"/>
      <c r="G115" s="156"/>
      <c r="H115" s="158">
        <v>64</v>
      </c>
      <c r="I115" s="159"/>
      <c r="J115" s="120">
        <v>64</v>
      </c>
      <c r="K115" s="121">
        <v>1</v>
      </c>
    </row>
    <row r="116" spans="1:11" x14ac:dyDescent="0.25">
      <c r="A116" s="33" t="s">
        <v>158</v>
      </c>
      <c r="B116" s="172" t="s">
        <v>276</v>
      </c>
      <c r="C116" s="173" t="s">
        <v>246</v>
      </c>
      <c r="D116" s="174" t="s">
        <v>29</v>
      </c>
      <c r="E116" s="175">
        <v>62</v>
      </c>
      <c r="F116" s="176"/>
      <c r="G116" s="175"/>
      <c r="H116" s="177"/>
      <c r="I116" s="178"/>
      <c r="J116" s="21">
        <v>62</v>
      </c>
      <c r="K116" s="26">
        <v>1</v>
      </c>
    </row>
    <row r="117" spans="1:11" x14ac:dyDescent="0.25">
      <c r="A117" s="145" t="s">
        <v>159</v>
      </c>
      <c r="B117" s="146" t="s">
        <v>314</v>
      </c>
      <c r="C117" s="147" t="s">
        <v>49</v>
      </c>
      <c r="D117" s="148" t="s">
        <v>9</v>
      </c>
      <c r="E117" s="156"/>
      <c r="F117" s="157"/>
      <c r="G117" s="156"/>
      <c r="H117" s="158">
        <v>45</v>
      </c>
      <c r="I117" s="159">
        <v>15</v>
      </c>
      <c r="J117" s="120">
        <v>60</v>
      </c>
      <c r="K117" s="121">
        <v>2</v>
      </c>
    </row>
    <row r="118" spans="1:11" x14ac:dyDescent="0.25">
      <c r="A118" s="33" t="s">
        <v>160</v>
      </c>
      <c r="B118" s="172" t="s">
        <v>420</v>
      </c>
      <c r="C118" s="173" t="s">
        <v>326</v>
      </c>
      <c r="D118" s="174" t="s">
        <v>9</v>
      </c>
      <c r="E118" s="175"/>
      <c r="F118" s="176"/>
      <c r="G118" s="175"/>
      <c r="H118" s="177">
        <v>59</v>
      </c>
      <c r="I118" s="178"/>
      <c r="J118" s="21">
        <v>59</v>
      </c>
      <c r="K118" s="26">
        <v>1</v>
      </c>
    </row>
    <row r="119" spans="1:11" x14ac:dyDescent="0.25">
      <c r="A119" s="145" t="s">
        <v>343</v>
      </c>
      <c r="B119" s="146" t="s">
        <v>321</v>
      </c>
      <c r="C119" s="147" t="s">
        <v>235</v>
      </c>
      <c r="D119" s="148" t="s">
        <v>123</v>
      </c>
      <c r="E119" s="156"/>
      <c r="F119" s="157"/>
      <c r="G119" s="156"/>
      <c r="H119" s="158">
        <v>55</v>
      </c>
      <c r="I119" s="159"/>
      <c r="J119" s="120">
        <v>55</v>
      </c>
      <c r="K119" s="121">
        <v>1</v>
      </c>
    </row>
    <row r="120" spans="1:11" x14ac:dyDescent="0.25">
      <c r="A120" s="33" t="s">
        <v>344</v>
      </c>
      <c r="B120" s="172" t="s">
        <v>421</v>
      </c>
      <c r="C120" s="173" t="s">
        <v>326</v>
      </c>
      <c r="D120" s="174" t="s">
        <v>9</v>
      </c>
      <c r="E120" s="175"/>
      <c r="F120" s="176"/>
      <c r="G120" s="175"/>
      <c r="H120" s="177">
        <v>54</v>
      </c>
      <c r="I120" s="178"/>
      <c r="J120" s="21">
        <v>54</v>
      </c>
      <c r="K120" s="26">
        <v>1</v>
      </c>
    </row>
    <row r="121" spans="1:11" x14ac:dyDescent="0.25">
      <c r="A121" s="145" t="s">
        <v>345</v>
      </c>
      <c r="B121" s="146" t="s">
        <v>200</v>
      </c>
      <c r="C121" s="147" t="s">
        <v>127</v>
      </c>
      <c r="D121" s="148" t="s">
        <v>9</v>
      </c>
      <c r="E121" s="156"/>
      <c r="F121" s="157"/>
      <c r="G121" s="156"/>
      <c r="H121" s="158">
        <v>36</v>
      </c>
      <c r="I121" s="159">
        <v>18</v>
      </c>
      <c r="J121" s="120">
        <v>54</v>
      </c>
      <c r="K121" s="121">
        <v>2</v>
      </c>
    </row>
    <row r="122" spans="1:11" x14ac:dyDescent="0.25">
      <c r="A122" s="33" t="s">
        <v>346</v>
      </c>
      <c r="B122" s="172" t="s">
        <v>205</v>
      </c>
      <c r="C122" s="173" t="s">
        <v>183</v>
      </c>
      <c r="D122" s="174" t="s">
        <v>9</v>
      </c>
      <c r="E122" s="175"/>
      <c r="F122" s="176"/>
      <c r="G122" s="175"/>
      <c r="H122" s="177">
        <v>31</v>
      </c>
      <c r="I122" s="178">
        <v>21</v>
      </c>
      <c r="J122" s="21">
        <v>52</v>
      </c>
      <c r="K122" s="26">
        <v>2</v>
      </c>
    </row>
    <row r="123" spans="1:11" x14ac:dyDescent="0.25">
      <c r="A123" s="145" t="s">
        <v>347</v>
      </c>
      <c r="B123" s="146" t="s">
        <v>427</v>
      </c>
      <c r="C123" s="147" t="s">
        <v>326</v>
      </c>
      <c r="D123" s="148" t="s">
        <v>28</v>
      </c>
      <c r="E123" s="156"/>
      <c r="F123" s="157"/>
      <c r="G123" s="156"/>
      <c r="H123" s="158">
        <v>49</v>
      </c>
      <c r="I123" s="159"/>
      <c r="J123" s="120">
        <v>49</v>
      </c>
      <c r="K123" s="121">
        <v>1</v>
      </c>
    </row>
    <row r="124" spans="1:11" x14ac:dyDescent="0.25">
      <c r="A124" s="33" t="s">
        <v>348</v>
      </c>
      <c r="B124" s="172" t="s">
        <v>543</v>
      </c>
      <c r="C124" s="173" t="s">
        <v>231</v>
      </c>
      <c r="D124" s="174" t="s">
        <v>9</v>
      </c>
      <c r="E124" s="175"/>
      <c r="F124" s="176"/>
      <c r="G124" s="175"/>
      <c r="H124" s="177">
        <v>47</v>
      </c>
      <c r="I124" s="178"/>
      <c r="J124" s="21">
        <v>47</v>
      </c>
      <c r="K124" s="26">
        <v>1</v>
      </c>
    </row>
    <row r="125" spans="1:11" x14ac:dyDescent="0.25">
      <c r="A125" s="145" t="s">
        <v>349</v>
      </c>
      <c r="B125" s="146" t="s">
        <v>324</v>
      </c>
      <c r="C125" s="147" t="s">
        <v>107</v>
      </c>
      <c r="D125" s="148" t="s">
        <v>123</v>
      </c>
      <c r="E125" s="156"/>
      <c r="F125" s="157"/>
      <c r="G125" s="156"/>
      <c r="H125" s="158">
        <v>45</v>
      </c>
      <c r="I125" s="159"/>
      <c r="J125" s="120">
        <v>45</v>
      </c>
      <c r="K125" s="121">
        <v>1</v>
      </c>
    </row>
    <row r="126" spans="1:11" x14ac:dyDescent="0.25">
      <c r="A126" s="33" t="s">
        <v>350</v>
      </c>
      <c r="B126" s="172" t="s">
        <v>422</v>
      </c>
      <c r="C126" s="173" t="s">
        <v>326</v>
      </c>
      <c r="D126" s="174" t="s">
        <v>9</v>
      </c>
      <c r="E126" s="175"/>
      <c r="F126" s="176"/>
      <c r="G126" s="175"/>
      <c r="H126" s="177">
        <v>45</v>
      </c>
      <c r="I126" s="178"/>
      <c r="J126" s="21">
        <v>45</v>
      </c>
      <c r="K126" s="26">
        <v>1</v>
      </c>
    </row>
    <row r="127" spans="1:11" x14ac:dyDescent="0.25">
      <c r="A127" s="145" t="s">
        <v>351</v>
      </c>
      <c r="B127" s="146" t="s">
        <v>325</v>
      </c>
      <c r="C127" s="147" t="s">
        <v>326</v>
      </c>
      <c r="D127" s="148" t="s">
        <v>123</v>
      </c>
      <c r="E127" s="156"/>
      <c r="F127" s="157"/>
      <c r="G127" s="156"/>
      <c r="H127" s="158">
        <v>41</v>
      </c>
      <c r="I127" s="159"/>
      <c r="J127" s="120">
        <v>41</v>
      </c>
      <c r="K127" s="121">
        <v>1</v>
      </c>
    </row>
    <row r="128" spans="1:11" x14ac:dyDescent="0.25">
      <c r="A128" s="33" t="s">
        <v>352</v>
      </c>
      <c r="B128" s="172" t="s">
        <v>423</v>
      </c>
      <c r="C128" s="173" t="s">
        <v>326</v>
      </c>
      <c r="D128" s="174" t="s">
        <v>28</v>
      </c>
      <c r="E128" s="175"/>
      <c r="F128" s="176"/>
      <c r="G128" s="175"/>
      <c r="H128" s="177">
        <v>41</v>
      </c>
      <c r="I128" s="178"/>
      <c r="J128" s="21">
        <v>41</v>
      </c>
      <c r="K128" s="26">
        <v>1</v>
      </c>
    </row>
    <row r="129" spans="1:11" x14ac:dyDescent="0.25">
      <c r="A129" s="145" t="s">
        <v>353</v>
      </c>
      <c r="B129" s="146" t="s">
        <v>382</v>
      </c>
      <c r="C129" s="147" t="s">
        <v>216</v>
      </c>
      <c r="D129" s="148" t="s">
        <v>9</v>
      </c>
      <c r="E129" s="156"/>
      <c r="F129" s="157"/>
      <c r="G129" s="156"/>
      <c r="H129" s="158">
        <v>33</v>
      </c>
      <c r="I129" s="159">
        <v>8</v>
      </c>
      <c r="J129" s="120">
        <v>41</v>
      </c>
      <c r="K129" s="121">
        <v>2</v>
      </c>
    </row>
    <row r="130" spans="1:11" x14ac:dyDescent="0.25">
      <c r="A130" s="33" t="s">
        <v>354</v>
      </c>
      <c r="B130" s="172" t="s">
        <v>198</v>
      </c>
      <c r="C130" s="173" t="s">
        <v>199</v>
      </c>
      <c r="D130" s="174" t="s">
        <v>29</v>
      </c>
      <c r="E130" s="175"/>
      <c r="F130" s="176"/>
      <c r="G130" s="175"/>
      <c r="H130" s="177">
        <v>20</v>
      </c>
      <c r="I130" s="178">
        <v>19</v>
      </c>
      <c r="J130" s="21">
        <v>39</v>
      </c>
      <c r="K130" s="26">
        <v>2</v>
      </c>
    </row>
    <row r="131" spans="1:11" x14ac:dyDescent="0.25">
      <c r="A131" s="145" t="s">
        <v>355</v>
      </c>
      <c r="B131" s="146" t="s">
        <v>390</v>
      </c>
      <c r="C131" s="147" t="s">
        <v>196</v>
      </c>
      <c r="D131" s="148" t="s">
        <v>9</v>
      </c>
      <c r="E131" s="156"/>
      <c r="F131" s="157"/>
      <c r="G131" s="156"/>
      <c r="H131" s="158">
        <v>38</v>
      </c>
      <c r="I131" s="159"/>
      <c r="J131" s="120">
        <v>38</v>
      </c>
      <c r="K131" s="121">
        <v>1</v>
      </c>
    </row>
    <row r="132" spans="1:11" x14ac:dyDescent="0.25">
      <c r="A132" s="33" t="s">
        <v>356</v>
      </c>
      <c r="B132" s="172" t="s">
        <v>327</v>
      </c>
      <c r="C132" s="173" t="s">
        <v>231</v>
      </c>
      <c r="D132" s="174" t="s">
        <v>9</v>
      </c>
      <c r="E132" s="175"/>
      <c r="F132" s="176"/>
      <c r="G132" s="175"/>
      <c r="H132" s="177">
        <v>37</v>
      </c>
      <c r="I132" s="178"/>
      <c r="J132" s="21">
        <v>37</v>
      </c>
      <c r="K132" s="26">
        <v>1</v>
      </c>
    </row>
    <row r="133" spans="1:11" x14ac:dyDescent="0.25">
      <c r="A133" s="145" t="s">
        <v>357</v>
      </c>
      <c r="B133" s="146" t="s">
        <v>424</v>
      </c>
      <c r="C133" s="147" t="s">
        <v>326</v>
      </c>
      <c r="D133" s="148" t="s">
        <v>28</v>
      </c>
      <c r="E133" s="156"/>
      <c r="F133" s="157"/>
      <c r="G133" s="156"/>
      <c r="H133" s="158">
        <v>37</v>
      </c>
      <c r="I133" s="159"/>
      <c r="J133" s="120">
        <v>37</v>
      </c>
      <c r="K133" s="121">
        <v>1</v>
      </c>
    </row>
    <row r="134" spans="1:11" x14ac:dyDescent="0.25">
      <c r="A134" s="33" t="s">
        <v>358</v>
      </c>
      <c r="B134" s="172" t="s">
        <v>204</v>
      </c>
      <c r="C134" s="173" t="s">
        <v>44</v>
      </c>
      <c r="D134" s="174" t="s">
        <v>123</v>
      </c>
      <c r="E134" s="175"/>
      <c r="F134" s="176"/>
      <c r="G134" s="175"/>
      <c r="H134" s="177">
        <v>26</v>
      </c>
      <c r="I134" s="178">
        <v>9</v>
      </c>
      <c r="J134" s="21">
        <v>35</v>
      </c>
      <c r="K134" s="26">
        <v>2</v>
      </c>
    </row>
    <row r="135" spans="1:11" x14ac:dyDescent="0.25">
      <c r="A135" s="145" t="s">
        <v>359</v>
      </c>
      <c r="B135" s="146" t="s">
        <v>383</v>
      </c>
      <c r="C135" s="147" t="s">
        <v>555</v>
      </c>
      <c r="D135" s="148" t="s">
        <v>28</v>
      </c>
      <c r="E135" s="156"/>
      <c r="F135" s="157"/>
      <c r="G135" s="156"/>
      <c r="H135" s="158">
        <v>20</v>
      </c>
      <c r="I135" s="159">
        <v>14</v>
      </c>
      <c r="J135" s="120">
        <v>34</v>
      </c>
      <c r="K135" s="121">
        <v>2</v>
      </c>
    </row>
    <row r="136" spans="1:11" x14ac:dyDescent="0.25">
      <c r="A136" s="33" t="s">
        <v>360</v>
      </c>
      <c r="B136" s="172" t="s">
        <v>221</v>
      </c>
      <c r="C136" s="173" t="s">
        <v>219</v>
      </c>
      <c r="D136" s="174" t="s">
        <v>10</v>
      </c>
      <c r="E136" s="175"/>
      <c r="F136" s="176"/>
      <c r="G136" s="175"/>
      <c r="H136" s="177">
        <v>22</v>
      </c>
      <c r="I136" s="178">
        <v>9</v>
      </c>
      <c r="J136" s="21">
        <v>31</v>
      </c>
      <c r="K136" s="26">
        <v>2</v>
      </c>
    </row>
    <row r="137" spans="1:11" x14ac:dyDescent="0.25">
      <c r="A137" s="145" t="s">
        <v>361</v>
      </c>
      <c r="B137" s="146" t="s">
        <v>425</v>
      </c>
      <c r="C137" s="147" t="s">
        <v>326</v>
      </c>
      <c r="D137" s="148" t="s">
        <v>29</v>
      </c>
      <c r="E137" s="156"/>
      <c r="F137" s="157"/>
      <c r="G137" s="156"/>
      <c r="H137" s="158">
        <v>30</v>
      </c>
      <c r="I137" s="159"/>
      <c r="J137" s="120">
        <v>30</v>
      </c>
      <c r="K137" s="121">
        <v>1</v>
      </c>
    </row>
    <row r="138" spans="1:11" x14ac:dyDescent="0.25">
      <c r="A138" s="33" t="s">
        <v>362</v>
      </c>
      <c r="B138" s="172" t="s">
        <v>306</v>
      </c>
      <c r="C138" s="173" t="s">
        <v>216</v>
      </c>
      <c r="D138" s="174" t="s">
        <v>24</v>
      </c>
      <c r="E138" s="175"/>
      <c r="F138" s="176"/>
      <c r="G138" s="175"/>
      <c r="H138" s="177">
        <v>20</v>
      </c>
      <c r="I138" s="178">
        <v>10</v>
      </c>
      <c r="J138" s="21">
        <v>30</v>
      </c>
      <c r="K138" s="26">
        <v>2</v>
      </c>
    </row>
    <row r="139" spans="1:11" x14ac:dyDescent="0.25">
      <c r="A139" s="145" t="s">
        <v>363</v>
      </c>
      <c r="B139" s="146" t="s">
        <v>45</v>
      </c>
      <c r="C139" s="147" t="s">
        <v>278</v>
      </c>
      <c r="D139" s="148" t="s">
        <v>9</v>
      </c>
      <c r="E139" s="156"/>
      <c r="F139" s="157"/>
      <c r="G139" s="156"/>
      <c r="H139" s="158">
        <v>28</v>
      </c>
      <c r="I139" s="159"/>
      <c r="J139" s="120">
        <v>28</v>
      </c>
      <c r="K139" s="121">
        <v>1</v>
      </c>
    </row>
    <row r="140" spans="1:11" x14ac:dyDescent="0.25">
      <c r="A140" s="33" t="s">
        <v>364</v>
      </c>
      <c r="B140" s="172" t="s">
        <v>430</v>
      </c>
      <c r="C140" s="173" t="s">
        <v>49</v>
      </c>
      <c r="D140" s="174" t="s">
        <v>10</v>
      </c>
      <c r="E140" s="175"/>
      <c r="F140" s="176"/>
      <c r="G140" s="175"/>
      <c r="H140" s="177">
        <v>28</v>
      </c>
      <c r="I140" s="178"/>
      <c r="J140" s="21">
        <v>28</v>
      </c>
      <c r="K140" s="26">
        <v>1</v>
      </c>
    </row>
    <row r="141" spans="1:11" x14ac:dyDescent="0.25">
      <c r="A141" s="145" t="s">
        <v>365</v>
      </c>
      <c r="B141" s="146" t="s">
        <v>426</v>
      </c>
      <c r="C141" s="147" t="s">
        <v>326</v>
      </c>
      <c r="D141" s="148" t="s">
        <v>29</v>
      </c>
      <c r="E141" s="156"/>
      <c r="F141" s="157"/>
      <c r="G141" s="156"/>
      <c r="H141" s="158">
        <v>27</v>
      </c>
      <c r="I141" s="159"/>
      <c r="J141" s="120">
        <v>27</v>
      </c>
      <c r="K141" s="121">
        <v>1</v>
      </c>
    </row>
    <row r="142" spans="1:11" x14ac:dyDescent="0.25">
      <c r="A142" s="33" t="s">
        <v>366</v>
      </c>
      <c r="B142" s="172" t="s">
        <v>217</v>
      </c>
      <c r="C142" s="173" t="s">
        <v>218</v>
      </c>
      <c r="D142" s="174" t="s">
        <v>9</v>
      </c>
      <c r="E142" s="175"/>
      <c r="F142" s="176"/>
      <c r="G142" s="175"/>
      <c r="H142" s="177">
        <v>14</v>
      </c>
      <c r="I142" s="178">
        <v>13</v>
      </c>
      <c r="J142" s="21">
        <v>27</v>
      </c>
      <c r="K142" s="26">
        <v>2</v>
      </c>
    </row>
    <row r="143" spans="1:11" x14ac:dyDescent="0.25">
      <c r="A143" s="145" t="s">
        <v>367</v>
      </c>
      <c r="B143" s="146" t="s">
        <v>381</v>
      </c>
      <c r="C143" s="147" t="s">
        <v>216</v>
      </c>
      <c r="D143" s="148" t="s">
        <v>10</v>
      </c>
      <c r="E143" s="156"/>
      <c r="F143" s="157"/>
      <c r="G143" s="156"/>
      <c r="H143" s="158">
        <v>15</v>
      </c>
      <c r="I143" s="159">
        <v>12</v>
      </c>
      <c r="J143" s="120">
        <v>27</v>
      </c>
      <c r="K143" s="121">
        <v>2</v>
      </c>
    </row>
    <row r="144" spans="1:11" x14ac:dyDescent="0.25">
      <c r="A144" s="33" t="s">
        <v>368</v>
      </c>
      <c r="B144" s="172" t="s">
        <v>482</v>
      </c>
      <c r="C144" s="173" t="s">
        <v>199</v>
      </c>
      <c r="D144" s="174" t="s">
        <v>28</v>
      </c>
      <c r="E144" s="175"/>
      <c r="F144" s="176"/>
      <c r="G144" s="175"/>
      <c r="H144" s="177">
        <v>24</v>
      </c>
      <c r="I144" s="178"/>
      <c r="J144" s="21">
        <v>24</v>
      </c>
      <c r="K144" s="26">
        <v>1</v>
      </c>
    </row>
    <row r="145" spans="1:11" x14ac:dyDescent="0.25">
      <c r="A145" s="145" t="s">
        <v>369</v>
      </c>
      <c r="B145" s="146" t="s">
        <v>210</v>
      </c>
      <c r="C145" s="147" t="s">
        <v>43</v>
      </c>
      <c r="D145" s="148" t="s">
        <v>9</v>
      </c>
      <c r="E145" s="156"/>
      <c r="F145" s="157"/>
      <c r="G145" s="156"/>
      <c r="H145" s="158">
        <v>18</v>
      </c>
      <c r="I145" s="159">
        <v>6</v>
      </c>
      <c r="J145" s="120">
        <v>24</v>
      </c>
      <c r="K145" s="121">
        <v>2</v>
      </c>
    </row>
    <row r="146" spans="1:11" x14ac:dyDescent="0.25">
      <c r="A146" s="33" t="s">
        <v>370</v>
      </c>
      <c r="B146" s="172" t="s">
        <v>391</v>
      </c>
      <c r="C146" s="173" t="s">
        <v>392</v>
      </c>
      <c r="D146" s="174" t="s">
        <v>28</v>
      </c>
      <c r="E146" s="175"/>
      <c r="F146" s="176"/>
      <c r="G146" s="175"/>
      <c r="H146" s="177">
        <v>23</v>
      </c>
      <c r="I146" s="178"/>
      <c r="J146" s="21">
        <v>23</v>
      </c>
      <c r="K146" s="26">
        <v>1</v>
      </c>
    </row>
    <row r="147" spans="1:11" x14ac:dyDescent="0.25">
      <c r="A147" s="145" t="s">
        <v>371</v>
      </c>
      <c r="B147" s="146" t="s">
        <v>385</v>
      </c>
      <c r="C147" s="147" t="s">
        <v>127</v>
      </c>
      <c r="D147" s="148" t="s">
        <v>9</v>
      </c>
      <c r="E147" s="156"/>
      <c r="F147" s="157"/>
      <c r="G147" s="156"/>
      <c r="H147" s="158">
        <v>22</v>
      </c>
      <c r="I147" s="159"/>
      <c r="J147" s="120">
        <v>22</v>
      </c>
      <c r="K147" s="121">
        <v>1</v>
      </c>
    </row>
    <row r="148" spans="1:11" x14ac:dyDescent="0.25">
      <c r="A148" s="33" t="s">
        <v>372</v>
      </c>
      <c r="B148" s="172" t="s">
        <v>393</v>
      </c>
      <c r="C148" s="173" t="s">
        <v>392</v>
      </c>
      <c r="D148" s="174" t="s">
        <v>10</v>
      </c>
      <c r="E148" s="175"/>
      <c r="F148" s="176"/>
      <c r="G148" s="175"/>
      <c r="H148" s="177">
        <v>21</v>
      </c>
      <c r="I148" s="178"/>
      <c r="J148" s="21">
        <v>21</v>
      </c>
      <c r="K148" s="26">
        <v>1</v>
      </c>
    </row>
    <row r="149" spans="1:11" x14ac:dyDescent="0.25">
      <c r="A149" s="145" t="s">
        <v>373</v>
      </c>
      <c r="B149" s="146" t="s">
        <v>328</v>
      </c>
      <c r="C149" s="147" t="s">
        <v>311</v>
      </c>
      <c r="D149" s="148" t="s">
        <v>123</v>
      </c>
      <c r="E149" s="156"/>
      <c r="F149" s="157"/>
      <c r="G149" s="156"/>
      <c r="H149" s="158">
        <v>20</v>
      </c>
      <c r="I149" s="159"/>
      <c r="J149" s="120">
        <v>20</v>
      </c>
      <c r="K149" s="121">
        <v>1</v>
      </c>
    </row>
    <row r="150" spans="1:11" x14ac:dyDescent="0.25">
      <c r="A150" s="33" t="s">
        <v>433</v>
      </c>
      <c r="B150" s="172" t="s">
        <v>394</v>
      </c>
      <c r="C150" s="173" t="s">
        <v>392</v>
      </c>
      <c r="D150" s="174" t="s">
        <v>28</v>
      </c>
      <c r="E150" s="175"/>
      <c r="F150" s="176"/>
      <c r="G150" s="175"/>
      <c r="H150" s="177">
        <v>20</v>
      </c>
      <c r="I150" s="178"/>
      <c r="J150" s="21">
        <v>20</v>
      </c>
      <c r="K150" s="26">
        <v>1</v>
      </c>
    </row>
    <row r="151" spans="1:11" x14ac:dyDescent="0.25">
      <c r="A151" s="145" t="s">
        <v>434</v>
      </c>
      <c r="B151" s="146" t="s">
        <v>201</v>
      </c>
      <c r="C151" s="147" t="s">
        <v>202</v>
      </c>
      <c r="D151" s="148" t="s">
        <v>29</v>
      </c>
      <c r="E151" s="156"/>
      <c r="F151" s="157"/>
      <c r="G151" s="156"/>
      <c r="H151" s="158">
        <v>12</v>
      </c>
      <c r="I151" s="159">
        <v>8</v>
      </c>
      <c r="J151" s="120">
        <v>20</v>
      </c>
      <c r="K151" s="121">
        <v>2</v>
      </c>
    </row>
    <row r="152" spans="1:11" x14ac:dyDescent="0.25">
      <c r="A152" s="33" t="s">
        <v>435</v>
      </c>
      <c r="B152" s="172" t="s">
        <v>329</v>
      </c>
      <c r="C152" s="173" t="s">
        <v>246</v>
      </c>
      <c r="D152" s="174" t="s">
        <v>123</v>
      </c>
      <c r="E152" s="175"/>
      <c r="F152" s="176"/>
      <c r="G152" s="175"/>
      <c r="H152" s="177">
        <v>19</v>
      </c>
      <c r="I152" s="178"/>
      <c r="J152" s="21">
        <v>19</v>
      </c>
      <c r="K152" s="26">
        <v>1</v>
      </c>
    </row>
    <row r="153" spans="1:11" x14ac:dyDescent="0.25">
      <c r="A153" s="145" t="s">
        <v>436</v>
      </c>
      <c r="B153" s="146" t="s">
        <v>315</v>
      </c>
      <c r="C153" s="147" t="s">
        <v>49</v>
      </c>
      <c r="D153" s="148" t="s">
        <v>9</v>
      </c>
      <c r="E153" s="156"/>
      <c r="F153" s="157"/>
      <c r="G153" s="156"/>
      <c r="H153" s="158">
        <v>19</v>
      </c>
      <c r="I153" s="159"/>
      <c r="J153" s="120">
        <v>19</v>
      </c>
      <c r="K153" s="121">
        <v>1</v>
      </c>
    </row>
    <row r="154" spans="1:11" x14ac:dyDescent="0.25">
      <c r="A154" s="33" t="s">
        <v>437</v>
      </c>
      <c r="B154" s="172" t="s">
        <v>395</v>
      </c>
      <c r="C154" s="173" t="s">
        <v>396</v>
      </c>
      <c r="D154" s="174" t="s">
        <v>10</v>
      </c>
      <c r="E154" s="175"/>
      <c r="F154" s="176"/>
      <c r="G154" s="175"/>
      <c r="H154" s="177">
        <v>19</v>
      </c>
      <c r="I154" s="178"/>
      <c r="J154" s="21">
        <v>19</v>
      </c>
      <c r="K154" s="26">
        <v>1</v>
      </c>
    </row>
    <row r="155" spans="1:11" x14ac:dyDescent="0.25">
      <c r="A155" s="145" t="s">
        <v>438</v>
      </c>
      <c r="B155" s="146" t="s">
        <v>431</v>
      </c>
      <c r="C155" s="147" t="s">
        <v>49</v>
      </c>
      <c r="D155" s="148" t="s">
        <v>28</v>
      </c>
      <c r="E155" s="156"/>
      <c r="F155" s="157"/>
      <c r="G155" s="156"/>
      <c r="H155" s="158">
        <v>19</v>
      </c>
      <c r="I155" s="159"/>
      <c r="J155" s="120">
        <v>19</v>
      </c>
      <c r="K155" s="121">
        <v>1</v>
      </c>
    </row>
    <row r="156" spans="1:11" x14ac:dyDescent="0.25">
      <c r="A156" s="33" t="s">
        <v>439</v>
      </c>
      <c r="B156" s="172" t="s">
        <v>397</v>
      </c>
      <c r="C156" s="173" t="s">
        <v>31</v>
      </c>
      <c r="D156" s="174" t="s">
        <v>28</v>
      </c>
      <c r="E156" s="175"/>
      <c r="F156" s="176"/>
      <c r="G156" s="175"/>
      <c r="H156" s="177">
        <v>18</v>
      </c>
      <c r="I156" s="178"/>
      <c r="J156" s="21">
        <v>18</v>
      </c>
      <c r="K156" s="26">
        <v>1</v>
      </c>
    </row>
    <row r="157" spans="1:11" x14ac:dyDescent="0.25">
      <c r="A157" s="145" t="s">
        <v>440</v>
      </c>
      <c r="B157" s="146" t="s">
        <v>484</v>
      </c>
      <c r="C157" s="147" t="s">
        <v>219</v>
      </c>
      <c r="D157" s="148" t="s">
        <v>29</v>
      </c>
      <c r="E157" s="156"/>
      <c r="F157" s="157"/>
      <c r="G157" s="156"/>
      <c r="H157" s="158">
        <v>18</v>
      </c>
      <c r="I157" s="159"/>
      <c r="J157" s="120">
        <v>18</v>
      </c>
      <c r="K157" s="121">
        <v>1</v>
      </c>
    </row>
    <row r="158" spans="1:11" x14ac:dyDescent="0.25">
      <c r="A158" s="33" t="s">
        <v>441</v>
      </c>
      <c r="B158" s="172" t="s">
        <v>330</v>
      </c>
      <c r="C158" s="173" t="s">
        <v>44</v>
      </c>
      <c r="D158" s="174" t="s">
        <v>9</v>
      </c>
      <c r="E158" s="175"/>
      <c r="F158" s="176"/>
      <c r="G158" s="175"/>
      <c r="H158" s="177">
        <v>17</v>
      </c>
      <c r="I158" s="178"/>
      <c r="J158" s="21">
        <v>17</v>
      </c>
      <c r="K158" s="26">
        <v>1</v>
      </c>
    </row>
    <row r="159" spans="1:11" x14ac:dyDescent="0.25">
      <c r="A159" s="145" t="s">
        <v>442</v>
      </c>
      <c r="B159" s="146" t="s">
        <v>398</v>
      </c>
      <c r="C159" s="147" t="s">
        <v>392</v>
      </c>
      <c r="D159" s="148" t="s">
        <v>29</v>
      </c>
      <c r="E159" s="156"/>
      <c r="F159" s="157"/>
      <c r="G159" s="156"/>
      <c r="H159" s="158">
        <v>17</v>
      </c>
      <c r="I159" s="159"/>
      <c r="J159" s="120">
        <v>17</v>
      </c>
      <c r="K159" s="121">
        <v>1</v>
      </c>
    </row>
    <row r="160" spans="1:11" x14ac:dyDescent="0.25">
      <c r="A160" s="33" t="s">
        <v>443</v>
      </c>
      <c r="B160" s="172" t="s">
        <v>215</v>
      </c>
      <c r="C160" s="173" t="s">
        <v>216</v>
      </c>
      <c r="D160" s="174" t="s">
        <v>10</v>
      </c>
      <c r="E160" s="175"/>
      <c r="F160" s="176"/>
      <c r="G160" s="175"/>
      <c r="H160" s="177">
        <v>16</v>
      </c>
      <c r="I160" s="178"/>
      <c r="J160" s="21">
        <v>16</v>
      </c>
      <c r="K160" s="26">
        <v>1</v>
      </c>
    </row>
    <row r="161" spans="1:11" x14ac:dyDescent="0.25">
      <c r="A161" s="145" t="s">
        <v>444</v>
      </c>
      <c r="B161" s="146" t="s">
        <v>331</v>
      </c>
      <c r="C161" s="147" t="s">
        <v>161</v>
      </c>
      <c r="D161" s="148" t="s">
        <v>28</v>
      </c>
      <c r="E161" s="156"/>
      <c r="F161" s="157"/>
      <c r="G161" s="156"/>
      <c r="H161" s="158">
        <v>16</v>
      </c>
      <c r="I161" s="159"/>
      <c r="J161" s="120">
        <v>16</v>
      </c>
      <c r="K161" s="121">
        <v>1</v>
      </c>
    </row>
    <row r="162" spans="1:11" x14ac:dyDescent="0.25">
      <c r="A162" s="33" t="s">
        <v>445</v>
      </c>
      <c r="B162" s="172" t="s">
        <v>399</v>
      </c>
      <c r="C162" s="173" t="s">
        <v>216</v>
      </c>
      <c r="D162" s="174" t="s">
        <v>10</v>
      </c>
      <c r="E162" s="175"/>
      <c r="F162" s="176"/>
      <c r="G162" s="175"/>
      <c r="H162" s="177">
        <v>16</v>
      </c>
      <c r="I162" s="178"/>
      <c r="J162" s="21">
        <v>16</v>
      </c>
      <c r="K162" s="26">
        <v>1</v>
      </c>
    </row>
    <row r="163" spans="1:11" x14ac:dyDescent="0.25">
      <c r="A163" s="145" t="s">
        <v>446</v>
      </c>
      <c r="B163" s="146" t="s">
        <v>485</v>
      </c>
      <c r="C163" s="147" t="s">
        <v>486</v>
      </c>
      <c r="D163" s="148" t="s">
        <v>29</v>
      </c>
      <c r="E163" s="156"/>
      <c r="F163" s="157"/>
      <c r="G163" s="156"/>
      <c r="H163" s="158">
        <v>16</v>
      </c>
      <c r="I163" s="159"/>
      <c r="J163" s="120">
        <v>16</v>
      </c>
      <c r="K163" s="121">
        <v>1</v>
      </c>
    </row>
    <row r="164" spans="1:11" x14ac:dyDescent="0.25">
      <c r="A164" s="33" t="s">
        <v>447</v>
      </c>
      <c r="B164" s="172" t="s">
        <v>172</v>
      </c>
      <c r="C164" s="173" t="s">
        <v>219</v>
      </c>
      <c r="D164" s="174" t="s">
        <v>29</v>
      </c>
      <c r="E164" s="175"/>
      <c r="F164" s="176"/>
      <c r="G164" s="175"/>
      <c r="H164" s="177">
        <v>10</v>
      </c>
      <c r="I164" s="178">
        <v>6</v>
      </c>
      <c r="J164" s="21">
        <v>16</v>
      </c>
      <c r="K164" s="26">
        <v>2</v>
      </c>
    </row>
    <row r="165" spans="1:11" x14ac:dyDescent="0.25">
      <c r="A165" s="145" t="s">
        <v>448</v>
      </c>
      <c r="B165" s="146" t="s">
        <v>184</v>
      </c>
      <c r="C165" s="147" t="s">
        <v>278</v>
      </c>
      <c r="D165" s="148" t="s">
        <v>9</v>
      </c>
      <c r="E165" s="156"/>
      <c r="F165" s="157"/>
      <c r="G165" s="156"/>
      <c r="H165" s="158">
        <v>15</v>
      </c>
      <c r="I165" s="159"/>
      <c r="J165" s="120">
        <v>15</v>
      </c>
      <c r="K165" s="121">
        <v>1</v>
      </c>
    </row>
    <row r="166" spans="1:11" x14ac:dyDescent="0.25">
      <c r="A166" s="33" t="s">
        <v>449</v>
      </c>
      <c r="B166" s="172" t="s">
        <v>487</v>
      </c>
      <c r="C166" s="173" t="s">
        <v>223</v>
      </c>
      <c r="D166" s="174" t="s">
        <v>28</v>
      </c>
      <c r="E166" s="175"/>
      <c r="F166" s="176"/>
      <c r="G166" s="175"/>
      <c r="H166" s="177">
        <v>15</v>
      </c>
      <c r="I166" s="178"/>
      <c r="J166" s="21">
        <v>15</v>
      </c>
      <c r="K166" s="26">
        <v>1</v>
      </c>
    </row>
    <row r="167" spans="1:11" x14ac:dyDescent="0.25">
      <c r="A167" s="145" t="s">
        <v>450</v>
      </c>
      <c r="B167" s="146" t="s">
        <v>333</v>
      </c>
      <c r="C167" s="147" t="s">
        <v>44</v>
      </c>
      <c r="D167" s="148" t="s">
        <v>123</v>
      </c>
      <c r="E167" s="156"/>
      <c r="F167" s="157"/>
      <c r="G167" s="156"/>
      <c r="H167" s="158">
        <v>13</v>
      </c>
      <c r="I167" s="159">
        <v>2</v>
      </c>
      <c r="J167" s="120">
        <v>15</v>
      </c>
      <c r="K167" s="121">
        <v>2</v>
      </c>
    </row>
    <row r="168" spans="1:11" x14ac:dyDescent="0.25">
      <c r="A168" s="33" t="s">
        <v>451</v>
      </c>
      <c r="B168" s="172" t="s">
        <v>207</v>
      </c>
      <c r="C168" s="173" t="s">
        <v>44</v>
      </c>
      <c r="D168" s="174" t="s">
        <v>123</v>
      </c>
      <c r="E168" s="175"/>
      <c r="F168" s="176"/>
      <c r="G168" s="175"/>
      <c r="H168" s="177">
        <v>14</v>
      </c>
      <c r="I168" s="178"/>
      <c r="J168" s="21">
        <v>14</v>
      </c>
      <c r="K168" s="26">
        <v>1</v>
      </c>
    </row>
    <row r="169" spans="1:11" x14ac:dyDescent="0.25">
      <c r="A169" s="145" t="s">
        <v>452</v>
      </c>
      <c r="B169" s="146" t="s">
        <v>332</v>
      </c>
      <c r="C169" s="147" t="s">
        <v>46</v>
      </c>
      <c r="D169" s="148" t="s">
        <v>24</v>
      </c>
      <c r="E169" s="156"/>
      <c r="F169" s="157"/>
      <c r="G169" s="156"/>
      <c r="H169" s="158">
        <v>14</v>
      </c>
      <c r="I169" s="159"/>
      <c r="J169" s="120">
        <v>14</v>
      </c>
      <c r="K169" s="121">
        <v>1</v>
      </c>
    </row>
    <row r="170" spans="1:11" x14ac:dyDescent="0.25">
      <c r="A170" s="33" t="s">
        <v>453</v>
      </c>
      <c r="B170" s="172" t="s">
        <v>502</v>
      </c>
      <c r="C170" s="173" t="s">
        <v>503</v>
      </c>
      <c r="D170" s="174" t="s">
        <v>9</v>
      </c>
      <c r="E170" s="175"/>
      <c r="F170" s="176"/>
      <c r="G170" s="175"/>
      <c r="H170" s="177">
        <v>14</v>
      </c>
      <c r="I170" s="178"/>
      <c r="J170" s="21">
        <v>14</v>
      </c>
      <c r="K170" s="26">
        <v>1</v>
      </c>
    </row>
    <row r="171" spans="1:11" x14ac:dyDescent="0.25">
      <c r="A171" s="145" t="s">
        <v>454</v>
      </c>
      <c r="B171" s="146" t="s">
        <v>488</v>
      </c>
      <c r="C171" s="147" t="s">
        <v>219</v>
      </c>
      <c r="D171" s="148" t="s">
        <v>29</v>
      </c>
      <c r="E171" s="156"/>
      <c r="F171" s="157"/>
      <c r="G171" s="156"/>
      <c r="H171" s="158">
        <v>14</v>
      </c>
      <c r="I171" s="159"/>
      <c r="J171" s="120">
        <v>14</v>
      </c>
      <c r="K171" s="121">
        <v>1</v>
      </c>
    </row>
    <row r="172" spans="1:11" x14ac:dyDescent="0.25">
      <c r="A172" s="33" t="s">
        <v>455</v>
      </c>
      <c r="B172" s="172" t="s">
        <v>400</v>
      </c>
      <c r="C172" s="173" t="s">
        <v>216</v>
      </c>
      <c r="D172" s="174" t="s">
        <v>10</v>
      </c>
      <c r="E172" s="175"/>
      <c r="F172" s="176"/>
      <c r="G172" s="175"/>
      <c r="H172" s="177">
        <v>13</v>
      </c>
      <c r="I172" s="178"/>
      <c r="J172" s="21">
        <v>13</v>
      </c>
      <c r="K172" s="26">
        <v>1</v>
      </c>
    </row>
    <row r="173" spans="1:11" x14ac:dyDescent="0.25">
      <c r="A173" s="145" t="s">
        <v>456</v>
      </c>
      <c r="B173" s="146" t="s">
        <v>432</v>
      </c>
      <c r="C173" s="147" t="s">
        <v>49</v>
      </c>
      <c r="D173" s="148" t="s">
        <v>28</v>
      </c>
      <c r="E173" s="156"/>
      <c r="F173" s="157"/>
      <c r="G173" s="156"/>
      <c r="H173" s="158">
        <v>13</v>
      </c>
      <c r="I173" s="159"/>
      <c r="J173" s="120">
        <v>13</v>
      </c>
      <c r="K173" s="121">
        <v>1</v>
      </c>
    </row>
    <row r="174" spans="1:11" x14ac:dyDescent="0.25">
      <c r="A174" s="33" t="s">
        <v>457</v>
      </c>
      <c r="B174" s="172" t="s">
        <v>489</v>
      </c>
      <c r="C174" s="173" t="s">
        <v>31</v>
      </c>
      <c r="D174" s="174" t="s">
        <v>29</v>
      </c>
      <c r="E174" s="175"/>
      <c r="F174" s="176"/>
      <c r="G174" s="175"/>
      <c r="H174" s="177">
        <v>13</v>
      </c>
      <c r="I174" s="178"/>
      <c r="J174" s="21">
        <v>13</v>
      </c>
      <c r="K174" s="26">
        <v>1</v>
      </c>
    </row>
    <row r="175" spans="1:11" x14ac:dyDescent="0.25">
      <c r="A175" s="145" t="s">
        <v>458</v>
      </c>
      <c r="B175" s="146" t="s">
        <v>220</v>
      </c>
      <c r="C175" s="147" t="s">
        <v>219</v>
      </c>
      <c r="D175" s="148" t="s">
        <v>29</v>
      </c>
      <c r="E175" s="156"/>
      <c r="F175" s="157"/>
      <c r="G175" s="156"/>
      <c r="H175" s="158">
        <v>9</v>
      </c>
      <c r="I175" s="159">
        <v>4</v>
      </c>
      <c r="J175" s="120">
        <v>13</v>
      </c>
      <c r="K175" s="121">
        <v>2</v>
      </c>
    </row>
    <row r="176" spans="1:11" x14ac:dyDescent="0.25">
      <c r="A176" s="33" t="s">
        <v>459</v>
      </c>
      <c r="B176" s="172" t="s">
        <v>222</v>
      </c>
      <c r="C176" s="173" t="s">
        <v>223</v>
      </c>
      <c r="D176" s="174" t="s">
        <v>29</v>
      </c>
      <c r="E176" s="175"/>
      <c r="F176" s="176"/>
      <c r="G176" s="175"/>
      <c r="H176" s="177">
        <v>7</v>
      </c>
      <c r="I176" s="178">
        <v>6</v>
      </c>
      <c r="J176" s="21">
        <v>13</v>
      </c>
      <c r="K176" s="26">
        <v>2</v>
      </c>
    </row>
    <row r="177" spans="1:11" x14ac:dyDescent="0.25">
      <c r="A177" s="145" t="s">
        <v>460</v>
      </c>
      <c r="B177" s="146" t="s">
        <v>209</v>
      </c>
      <c r="C177" s="147" t="s">
        <v>44</v>
      </c>
      <c r="D177" s="148" t="s">
        <v>123</v>
      </c>
      <c r="E177" s="156"/>
      <c r="F177" s="157"/>
      <c r="G177" s="156"/>
      <c r="H177" s="158">
        <v>10</v>
      </c>
      <c r="I177" s="159">
        <v>3</v>
      </c>
      <c r="J177" s="120">
        <v>13</v>
      </c>
      <c r="K177" s="121">
        <v>2</v>
      </c>
    </row>
    <row r="178" spans="1:11" x14ac:dyDescent="0.25">
      <c r="A178" s="33" t="s">
        <v>461</v>
      </c>
      <c r="B178" s="172" t="s">
        <v>212</v>
      </c>
      <c r="C178" s="173" t="s">
        <v>44</v>
      </c>
      <c r="D178" s="174" t="s">
        <v>9</v>
      </c>
      <c r="E178" s="175"/>
      <c r="F178" s="176"/>
      <c r="G178" s="175"/>
      <c r="H178" s="177">
        <v>11</v>
      </c>
      <c r="I178" s="178">
        <v>2</v>
      </c>
      <c r="J178" s="21">
        <v>13</v>
      </c>
      <c r="K178" s="26">
        <v>2</v>
      </c>
    </row>
    <row r="179" spans="1:11" x14ac:dyDescent="0.25">
      <c r="A179" s="145" t="s">
        <v>462</v>
      </c>
      <c r="B179" s="146" t="s">
        <v>307</v>
      </c>
      <c r="C179" s="147" t="s">
        <v>219</v>
      </c>
      <c r="D179" s="148" t="s">
        <v>29</v>
      </c>
      <c r="E179" s="156"/>
      <c r="F179" s="157"/>
      <c r="G179" s="156"/>
      <c r="H179" s="158">
        <v>10</v>
      </c>
      <c r="I179" s="159">
        <v>3</v>
      </c>
      <c r="J179" s="120">
        <v>13</v>
      </c>
      <c r="K179" s="121">
        <v>2</v>
      </c>
    </row>
    <row r="180" spans="1:11" x14ac:dyDescent="0.25">
      <c r="A180" s="33" t="s">
        <v>463</v>
      </c>
      <c r="B180" s="172" t="s">
        <v>386</v>
      </c>
      <c r="C180" s="173" t="s">
        <v>387</v>
      </c>
      <c r="D180" s="174" t="s">
        <v>29</v>
      </c>
      <c r="E180" s="175"/>
      <c r="F180" s="176"/>
      <c r="G180" s="175"/>
      <c r="H180" s="177">
        <v>12</v>
      </c>
      <c r="I180" s="178">
        <v>1</v>
      </c>
      <c r="J180" s="21">
        <v>13</v>
      </c>
      <c r="K180" s="26">
        <v>2</v>
      </c>
    </row>
    <row r="181" spans="1:11" x14ac:dyDescent="0.25">
      <c r="A181" s="145" t="s">
        <v>464</v>
      </c>
      <c r="B181" s="146" t="s">
        <v>401</v>
      </c>
      <c r="C181" s="147" t="s">
        <v>392</v>
      </c>
      <c r="D181" s="148" t="s">
        <v>28</v>
      </c>
      <c r="E181" s="156"/>
      <c r="F181" s="157"/>
      <c r="G181" s="156"/>
      <c r="H181" s="158">
        <v>12</v>
      </c>
      <c r="I181" s="159"/>
      <c r="J181" s="120">
        <v>12</v>
      </c>
      <c r="K181" s="121">
        <v>1</v>
      </c>
    </row>
    <row r="182" spans="1:11" x14ac:dyDescent="0.25">
      <c r="A182" s="33" t="s">
        <v>465</v>
      </c>
      <c r="B182" s="172" t="s">
        <v>402</v>
      </c>
      <c r="C182" s="173" t="s">
        <v>396</v>
      </c>
      <c r="D182" s="174" t="s">
        <v>28</v>
      </c>
      <c r="E182" s="175"/>
      <c r="F182" s="176"/>
      <c r="G182" s="175"/>
      <c r="H182" s="177">
        <v>11</v>
      </c>
      <c r="I182" s="178"/>
      <c r="J182" s="21">
        <v>11</v>
      </c>
      <c r="K182" s="26">
        <v>1</v>
      </c>
    </row>
    <row r="183" spans="1:11" x14ac:dyDescent="0.25">
      <c r="A183" s="145" t="s">
        <v>466</v>
      </c>
      <c r="B183" s="146" t="s">
        <v>490</v>
      </c>
      <c r="C183" s="147" t="s">
        <v>202</v>
      </c>
      <c r="D183" s="148" t="s">
        <v>29</v>
      </c>
      <c r="E183" s="156"/>
      <c r="F183" s="157"/>
      <c r="G183" s="156"/>
      <c r="H183" s="158">
        <v>11</v>
      </c>
      <c r="I183" s="159"/>
      <c r="J183" s="120">
        <v>11</v>
      </c>
      <c r="K183" s="121">
        <v>1</v>
      </c>
    </row>
    <row r="184" spans="1:11" x14ac:dyDescent="0.25">
      <c r="A184" s="33" t="s">
        <v>467</v>
      </c>
      <c r="B184" s="172" t="s">
        <v>542</v>
      </c>
      <c r="C184" s="173" t="s">
        <v>31</v>
      </c>
      <c r="D184" s="174" t="s">
        <v>24</v>
      </c>
      <c r="E184" s="175"/>
      <c r="F184" s="176"/>
      <c r="G184" s="175"/>
      <c r="H184" s="177">
        <v>11</v>
      </c>
      <c r="I184" s="178"/>
      <c r="J184" s="21">
        <v>11</v>
      </c>
      <c r="K184" s="26">
        <v>1</v>
      </c>
    </row>
    <row r="185" spans="1:11" x14ac:dyDescent="0.25">
      <c r="A185" s="145" t="s">
        <v>468</v>
      </c>
      <c r="B185" s="146" t="s">
        <v>225</v>
      </c>
      <c r="C185" s="147" t="s">
        <v>31</v>
      </c>
      <c r="D185" s="148" t="s">
        <v>9</v>
      </c>
      <c r="E185" s="156"/>
      <c r="F185" s="157"/>
      <c r="G185" s="156"/>
      <c r="H185" s="158">
        <v>6</v>
      </c>
      <c r="I185" s="159">
        <v>5</v>
      </c>
      <c r="J185" s="120">
        <v>11</v>
      </c>
      <c r="K185" s="121">
        <v>2</v>
      </c>
    </row>
    <row r="186" spans="1:11" x14ac:dyDescent="0.25">
      <c r="A186" s="33" t="s">
        <v>469</v>
      </c>
      <c r="B186" s="172" t="s">
        <v>403</v>
      </c>
      <c r="C186" s="173" t="s">
        <v>219</v>
      </c>
      <c r="D186" s="174" t="s">
        <v>29</v>
      </c>
      <c r="E186" s="175"/>
      <c r="F186" s="176"/>
      <c r="G186" s="175"/>
      <c r="H186" s="177">
        <v>10</v>
      </c>
      <c r="I186" s="178"/>
      <c r="J186" s="21">
        <v>10</v>
      </c>
      <c r="K186" s="26">
        <v>1</v>
      </c>
    </row>
    <row r="187" spans="1:11" x14ac:dyDescent="0.25">
      <c r="A187" s="145" t="s">
        <v>470</v>
      </c>
      <c r="B187" s="146" t="s">
        <v>491</v>
      </c>
      <c r="C187" s="147" t="s">
        <v>223</v>
      </c>
      <c r="D187" s="148" t="s">
        <v>29</v>
      </c>
      <c r="E187" s="156"/>
      <c r="F187" s="157"/>
      <c r="G187" s="156"/>
      <c r="H187" s="158">
        <v>10</v>
      </c>
      <c r="I187" s="159"/>
      <c r="J187" s="120">
        <v>10</v>
      </c>
      <c r="K187" s="121">
        <v>1</v>
      </c>
    </row>
    <row r="188" spans="1:11" x14ac:dyDescent="0.25">
      <c r="A188" s="33" t="s">
        <v>471</v>
      </c>
      <c r="B188" s="172" t="s">
        <v>334</v>
      </c>
      <c r="C188" s="173" t="s">
        <v>335</v>
      </c>
      <c r="D188" s="174" t="s">
        <v>24</v>
      </c>
      <c r="E188" s="175"/>
      <c r="F188" s="176"/>
      <c r="G188" s="175"/>
      <c r="H188" s="177">
        <v>9</v>
      </c>
      <c r="I188" s="178"/>
      <c r="J188" s="21">
        <v>9</v>
      </c>
      <c r="K188" s="26">
        <v>1</v>
      </c>
    </row>
    <row r="189" spans="1:11" x14ac:dyDescent="0.25">
      <c r="A189" s="145" t="s">
        <v>472</v>
      </c>
      <c r="B189" s="146" t="s">
        <v>404</v>
      </c>
      <c r="C189" s="147" t="s">
        <v>392</v>
      </c>
      <c r="D189" s="148" t="s">
        <v>28</v>
      </c>
      <c r="E189" s="156"/>
      <c r="F189" s="157"/>
      <c r="G189" s="156"/>
      <c r="H189" s="158">
        <v>9</v>
      </c>
      <c r="I189" s="159"/>
      <c r="J189" s="120">
        <v>9</v>
      </c>
      <c r="K189" s="121">
        <v>1</v>
      </c>
    </row>
    <row r="190" spans="1:11" x14ac:dyDescent="0.25">
      <c r="A190" s="33" t="s">
        <v>473</v>
      </c>
      <c r="B190" s="172" t="s">
        <v>492</v>
      </c>
      <c r="C190" s="173" t="s">
        <v>493</v>
      </c>
      <c r="D190" s="174" t="s">
        <v>29</v>
      </c>
      <c r="E190" s="175"/>
      <c r="F190" s="176"/>
      <c r="G190" s="175"/>
      <c r="H190" s="177">
        <v>9</v>
      </c>
      <c r="I190" s="178"/>
      <c r="J190" s="21">
        <v>9</v>
      </c>
      <c r="K190" s="26">
        <v>1</v>
      </c>
    </row>
    <row r="191" spans="1:11" x14ac:dyDescent="0.25">
      <c r="A191" s="145" t="s">
        <v>474</v>
      </c>
      <c r="B191" s="146" t="s">
        <v>163</v>
      </c>
      <c r="C191" s="147" t="s">
        <v>44</v>
      </c>
      <c r="D191" s="148" t="s">
        <v>9</v>
      </c>
      <c r="E191" s="156"/>
      <c r="F191" s="157"/>
      <c r="G191" s="156"/>
      <c r="H191" s="158">
        <v>8</v>
      </c>
      <c r="I191" s="159">
        <v>1</v>
      </c>
      <c r="J191" s="120">
        <v>9</v>
      </c>
      <c r="K191" s="121">
        <v>2</v>
      </c>
    </row>
    <row r="192" spans="1:11" x14ac:dyDescent="0.25">
      <c r="A192" s="33" t="s">
        <v>475</v>
      </c>
      <c r="B192" s="172" t="s">
        <v>336</v>
      </c>
      <c r="C192" s="173" t="s">
        <v>246</v>
      </c>
      <c r="D192" s="174" t="s">
        <v>123</v>
      </c>
      <c r="E192" s="175"/>
      <c r="F192" s="176"/>
      <c r="G192" s="175"/>
      <c r="H192" s="177">
        <v>8</v>
      </c>
      <c r="I192" s="178"/>
      <c r="J192" s="21">
        <v>8</v>
      </c>
      <c r="K192" s="26">
        <v>1</v>
      </c>
    </row>
    <row r="193" spans="1:11" x14ac:dyDescent="0.25">
      <c r="A193" s="145" t="s">
        <v>476</v>
      </c>
      <c r="B193" s="146" t="s">
        <v>405</v>
      </c>
      <c r="C193" s="147" t="s">
        <v>392</v>
      </c>
      <c r="D193" s="148" t="s">
        <v>29</v>
      </c>
      <c r="E193" s="156"/>
      <c r="F193" s="157"/>
      <c r="G193" s="156"/>
      <c r="H193" s="158">
        <v>8</v>
      </c>
      <c r="I193" s="159"/>
      <c r="J193" s="120">
        <v>8</v>
      </c>
      <c r="K193" s="121">
        <v>1</v>
      </c>
    </row>
    <row r="194" spans="1:11" x14ac:dyDescent="0.25">
      <c r="A194" s="33" t="s">
        <v>477</v>
      </c>
      <c r="B194" s="172" t="s">
        <v>504</v>
      </c>
      <c r="C194" s="173" t="s">
        <v>503</v>
      </c>
      <c r="D194" s="174" t="s">
        <v>9</v>
      </c>
      <c r="E194" s="175"/>
      <c r="F194" s="176"/>
      <c r="G194" s="175"/>
      <c r="H194" s="177">
        <v>8</v>
      </c>
      <c r="I194" s="178"/>
      <c r="J194" s="21">
        <v>8</v>
      </c>
      <c r="K194" s="26">
        <v>1</v>
      </c>
    </row>
    <row r="195" spans="1:11" x14ac:dyDescent="0.25">
      <c r="A195" s="145" t="s">
        <v>478</v>
      </c>
      <c r="B195" s="146" t="s">
        <v>494</v>
      </c>
      <c r="C195" s="147" t="s">
        <v>216</v>
      </c>
      <c r="D195" s="148" t="s">
        <v>29</v>
      </c>
      <c r="E195" s="156"/>
      <c r="F195" s="157"/>
      <c r="G195" s="156"/>
      <c r="H195" s="158">
        <v>8</v>
      </c>
      <c r="I195" s="159"/>
      <c r="J195" s="120">
        <v>8</v>
      </c>
      <c r="K195" s="121">
        <v>1</v>
      </c>
    </row>
    <row r="196" spans="1:11" x14ac:dyDescent="0.25">
      <c r="A196" s="33" t="s">
        <v>479</v>
      </c>
      <c r="B196" s="172" t="s">
        <v>337</v>
      </c>
      <c r="C196" s="173" t="s">
        <v>44</v>
      </c>
      <c r="D196" s="174" t="s">
        <v>9</v>
      </c>
      <c r="E196" s="175"/>
      <c r="F196" s="176"/>
      <c r="G196" s="175"/>
      <c r="H196" s="177">
        <v>7</v>
      </c>
      <c r="I196" s="178"/>
      <c r="J196" s="21">
        <v>7</v>
      </c>
      <c r="K196" s="26">
        <v>1</v>
      </c>
    </row>
    <row r="197" spans="1:11" x14ac:dyDescent="0.25">
      <c r="A197" s="145" t="s">
        <v>513</v>
      </c>
      <c r="B197" s="146" t="s">
        <v>406</v>
      </c>
      <c r="C197" s="147" t="s">
        <v>216</v>
      </c>
      <c r="D197" s="148" t="s">
        <v>29</v>
      </c>
      <c r="E197" s="156"/>
      <c r="F197" s="157"/>
      <c r="G197" s="156"/>
      <c r="H197" s="158">
        <v>7</v>
      </c>
      <c r="I197" s="159"/>
      <c r="J197" s="120">
        <v>7</v>
      </c>
      <c r="K197" s="121">
        <v>1</v>
      </c>
    </row>
    <row r="198" spans="1:11" x14ac:dyDescent="0.25">
      <c r="A198" s="33" t="s">
        <v>514</v>
      </c>
      <c r="B198" s="172" t="s">
        <v>495</v>
      </c>
      <c r="C198" s="173" t="s">
        <v>199</v>
      </c>
      <c r="D198" s="174" t="s">
        <v>29</v>
      </c>
      <c r="E198" s="175"/>
      <c r="F198" s="176"/>
      <c r="G198" s="175"/>
      <c r="H198" s="177">
        <v>7</v>
      </c>
      <c r="I198" s="178"/>
      <c r="J198" s="21">
        <v>7</v>
      </c>
      <c r="K198" s="26">
        <v>1</v>
      </c>
    </row>
    <row r="199" spans="1:11" x14ac:dyDescent="0.25">
      <c r="A199" s="145" t="s">
        <v>515</v>
      </c>
      <c r="B199" s="146" t="s">
        <v>554</v>
      </c>
      <c r="C199" s="147" t="s">
        <v>44</v>
      </c>
      <c r="D199" s="148" t="s">
        <v>123</v>
      </c>
      <c r="E199" s="156"/>
      <c r="F199" s="157"/>
      <c r="G199" s="156"/>
      <c r="H199" s="158">
        <v>7</v>
      </c>
      <c r="I199" s="159"/>
      <c r="J199" s="120">
        <v>7</v>
      </c>
      <c r="K199" s="121">
        <v>1</v>
      </c>
    </row>
    <row r="200" spans="1:11" x14ac:dyDescent="0.25">
      <c r="A200" s="33" t="s">
        <v>516</v>
      </c>
      <c r="B200" s="172" t="s">
        <v>308</v>
      </c>
      <c r="C200" s="173" t="s">
        <v>223</v>
      </c>
      <c r="D200" s="174" t="s">
        <v>29</v>
      </c>
      <c r="E200" s="175"/>
      <c r="F200" s="176"/>
      <c r="G200" s="175"/>
      <c r="H200" s="177">
        <v>6</v>
      </c>
      <c r="I200" s="178"/>
      <c r="J200" s="21">
        <v>6</v>
      </c>
      <c r="K200" s="26">
        <v>1</v>
      </c>
    </row>
    <row r="201" spans="1:11" x14ac:dyDescent="0.25">
      <c r="A201" s="145" t="s">
        <v>517</v>
      </c>
      <c r="B201" s="146" t="s">
        <v>496</v>
      </c>
      <c r="C201" s="147" t="s">
        <v>31</v>
      </c>
      <c r="D201" s="148" t="s">
        <v>29</v>
      </c>
      <c r="E201" s="156"/>
      <c r="F201" s="157"/>
      <c r="G201" s="156"/>
      <c r="H201" s="158">
        <v>6</v>
      </c>
      <c r="I201" s="159"/>
      <c r="J201" s="120">
        <v>6</v>
      </c>
      <c r="K201" s="121">
        <v>1</v>
      </c>
    </row>
    <row r="202" spans="1:11" x14ac:dyDescent="0.25">
      <c r="A202" s="33" t="s">
        <v>518</v>
      </c>
      <c r="B202" s="172" t="s">
        <v>224</v>
      </c>
      <c r="C202" s="173" t="s">
        <v>202</v>
      </c>
      <c r="D202" s="174" t="s">
        <v>29</v>
      </c>
      <c r="E202" s="175"/>
      <c r="F202" s="176"/>
      <c r="G202" s="175"/>
      <c r="H202" s="177">
        <v>5</v>
      </c>
      <c r="I202" s="178"/>
      <c r="J202" s="21">
        <v>5</v>
      </c>
      <c r="K202" s="26">
        <v>1</v>
      </c>
    </row>
    <row r="203" spans="1:11" x14ac:dyDescent="0.25">
      <c r="A203" s="145" t="s">
        <v>519</v>
      </c>
      <c r="B203" s="146" t="s">
        <v>338</v>
      </c>
      <c r="C203" s="147" t="s">
        <v>335</v>
      </c>
      <c r="D203" s="148" t="s">
        <v>123</v>
      </c>
      <c r="E203" s="156"/>
      <c r="F203" s="157"/>
      <c r="G203" s="156"/>
      <c r="H203" s="158">
        <v>5</v>
      </c>
      <c r="I203" s="159"/>
      <c r="J203" s="120">
        <v>5</v>
      </c>
      <c r="K203" s="121">
        <v>1</v>
      </c>
    </row>
    <row r="204" spans="1:11" x14ac:dyDescent="0.25">
      <c r="A204" s="33" t="s">
        <v>520</v>
      </c>
      <c r="B204" s="172" t="s">
        <v>407</v>
      </c>
      <c r="C204" s="173" t="s">
        <v>216</v>
      </c>
      <c r="D204" s="174" t="s">
        <v>28</v>
      </c>
      <c r="E204" s="175"/>
      <c r="F204" s="176"/>
      <c r="G204" s="175"/>
      <c r="H204" s="177">
        <v>5</v>
      </c>
      <c r="I204" s="178"/>
      <c r="J204" s="21">
        <v>5</v>
      </c>
      <c r="K204" s="26">
        <v>1</v>
      </c>
    </row>
    <row r="205" spans="1:11" x14ac:dyDescent="0.25">
      <c r="A205" s="145" t="s">
        <v>521</v>
      </c>
      <c r="B205" s="146" t="s">
        <v>497</v>
      </c>
      <c r="C205" s="147" t="s">
        <v>216</v>
      </c>
      <c r="D205" s="148" t="s">
        <v>29</v>
      </c>
      <c r="E205" s="156"/>
      <c r="F205" s="157"/>
      <c r="G205" s="156"/>
      <c r="H205" s="158">
        <v>5</v>
      </c>
      <c r="I205" s="159"/>
      <c r="J205" s="120">
        <v>5</v>
      </c>
      <c r="K205" s="121">
        <v>1</v>
      </c>
    </row>
    <row r="206" spans="1:11" x14ac:dyDescent="0.25">
      <c r="A206" s="33" t="s">
        <v>522</v>
      </c>
      <c r="B206" s="172" t="s">
        <v>203</v>
      </c>
      <c r="C206" s="173" t="s">
        <v>202</v>
      </c>
      <c r="D206" s="174" t="s">
        <v>29</v>
      </c>
      <c r="E206" s="175"/>
      <c r="F206" s="176"/>
      <c r="G206" s="175"/>
      <c r="H206" s="177">
        <v>4</v>
      </c>
      <c r="I206" s="178">
        <v>1</v>
      </c>
      <c r="J206" s="21">
        <v>5</v>
      </c>
      <c r="K206" s="26">
        <v>2</v>
      </c>
    </row>
    <row r="207" spans="1:11" x14ac:dyDescent="0.25">
      <c r="A207" s="145" t="s">
        <v>523</v>
      </c>
      <c r="B207" s="146" t="s">
        <v>339</v>
      </c>
      <c r="C207" s="147" t="s">
        <v>44</v>
      </c>
      <c r="D207" s="148" t="s">
        <v>123</v>
      </c>
      <c r="E207" s="156"/>
      <c r="F207" s="157"/>
      <c r="G207" s="156"/>
      <c r="H207" s="158">
        <v>4</v>
      </c>
      <c r="I207" s="159"/>
      <c r="J207" s="120">
        <v>4</v>
      </c>
      <c r="K207" s="121">
        <v>1</v>
      </c>
    </row>
    <row r="208" spans="1:11" x14ac:dyDescent="0.25">
      <c r="A208" s="33" t="s">
        <v>524</v>
      </c>
      <c r="B208" s="172" t="s">
        <v>318</v>
      </c>
      <c r="C208" s="173" t="s">
        <v>49</v>
      </c>
      <c r="D208" s="174" t="s">
        <v>29</v>
      </c>
      <c r="E208" s="175"/>
      <c r="F208" s="176"/>
      <c r="G208" s="175"/>
      <c r="H208" s="177">
        <v>4</v>
      </c>
      <c r="I208" s="178"/>
      <c r="J208" s="21">
        <v>4</v>
      </c>
      <c r="K208" s="26">
        <v>1</v>
      </c>
    </row>
    <row r="209" spans="1:11" x14ac:dyDescent="0.25">
      <c r="A209" s="145" t="s">
        <v>525</v>
      </c>
      <c r="B209" s="146" t="s">
        <v>408</v>
      </c>
      <c r="C209" s="147" t="s">
        <v>392</v>
      </c>
      <c r="D209" s="148" t="s">
        <v>29</v>
      </c>
      <c r="E209" s="156"/>
      <c r="F209" s="157"/>
      <c r="G209" s="156"/>
      <c r="H209" s="158">
        <v>4</v>
      </c>
      <c r="I209" s="159"/>
      <c r="J209" s="120">
        <v>4</v>
      </c>
      <c r="K209" s="121">
        <v>1</v>
      </c>
    </row>
    <row r="210" spans="1:11" x14ac:dyDescent="0.25">
      <c r="A210" s="33" t="s">
        <v>526</v>
      </c>
      <c r="B210" s="172" t="s">
        <v>498</v>
      </c>
      <c r="C210" s="173" t="s">
        <v>219</v>
      </c>
      <c r="D210" s="174" t="s">
        <v>29</v>
      </c>
      <c r="E210" s="175"/>
      <c r="F210" s="176"/>
      <c r="G210" s="175"/>
      <c r="H210" s="177">
        <v>4</v>
      </c>
      <c r="I210" s="178"/>
      <c r="J210" s="21">
        <v>4</v>
      </c>
      <c r="K210" s="26">
        <v>1</v>
      </c>
    </row>
    <row r="211" spans="1:11" x14ac:dyDescent="0.25">
      <c r="A211" s="145" t="s">
        <v>527</v>
      </c>
      <c r="B211" s="146" t="s">
        <v>379</v>
      </c>
      <c r="C211" s="147" t="s">
        <v>380</v>
      </c>
      <c r="D211" s="148" t="s">
        <v>28</v>
      </c>
      <c r="E211" s="156"/>
      <c r="F211" s="157"/>
      <c r="G211" s="156"/>
      <c r="H211" s="158">
        <v>3</v>
      </c>
      <c r="I211" s="159">
        <v>1</v>
      </c>
      <c r="J211" s="120">
        <v>4</v>
      </c>
      <c r="K211" s="121">
        <v>2</v>
      </c>
    </row>
    <row r="212" spans="1:11" x14ac:dyDescent="0.25">
      <c r="A212" s="33" t="s">
        <v>528</v>
      </c>
      <c r="B212" s="172" t="s">
        <v>309</v>
      </c>
      <c r="C212" s="173" t="s">
        <v>223</v>
      </c>
      <c r="D212" s="174" t="s">
        <v>29</v>
      </c>
      <c r="E212" s="175"/>
      <c r="F212" s="176"/>
      <c r="G212" s="175"/>
      <c r="H212" s="177">
        <v>3</v>
      </c>
      <c r="I212" s="178"/>
      <c r="J212" s="21">
        <v>3</v>
      </c>
      <c r="K212" s="26">
        <v>1</v>
      </c>
    </row>
    <row r="213" spans="1:11" x14ac:dyDescent="0.25">
      <c r="A213" s="145" t="s">
        <v>529</v>
      </c>
      <c r="B213" s="146" t="s">
        <v>342</v>
      </c>
      <c r="C213" s="147" t="s">
        <v>340</v>
      </c>
      <c r="D213" s="148" t="s">
        <v>123</v>
      </c>
      <c r="E213" s="156"/>
      <c r="F213" s="157"/>
      <c r="G213" s="156"/>
      <c r="H213" s="158">
        <v>3</v>
      </c>
      <c r="I213" s="159"/>
      <c r="J213" s="120">
        <v>3</v>
      </c>
      <c r="K213" s="121">
        <v>1</v>
      </c>
    </row>
    <row r="214" spans="1:11" x14ac:dyDescent="0.25">
      <c r="A214" s="33" t="s">
        <v>530</v>
      </c>
      <c r="B214" s="172" t="s">
        <v>317</v>
      </c>
      <c r="C214" s="173" t="s">
        <v>49</v>
      </c>
      <c r="D214" s="174" t="s">
        <v>29</v>
      </c>
      <c r="E214" s="175"/>
      <c r="F214" s="176"/>
      <c r="G214" s="175"/>
      <c r="H214" s="177">
        <v>3</v>
      </c>
      <c r="I214" s="178"/>
      <c r="J214" s="21">
        <v>3</v>
      </c>
      <c r="K214" s="26">
        <v>1</v>
      </c>
    </row>
    <row r="215" spans="1:11" x14ac:dyDescent="0.25">
      <c r="A215" s="145" t="s">
        <v>531</v>
      </c>
      <c r="B215" s="146" t="s">
        <v>377</v>
      </c>
      <c r="C215" s="147" t="s">
        <v>378</v>
      </c>
      <c r="D215" s="148" t="s">
        <v>9</v>
      </c>
      <c r="E215" s="156"/>
      <c r="F215" s="157"/>
      <c r="G215" s="156"/>
      <c r="H215" s="158">
        <v>3</v>
      </c>
      <c r="I215" s="159"/>
      <c r="J215" s="120">
        <v>3</v>
      </c>
      <c r="K215" s="121">
        <v>1</v>
      </c>
    </row>
    <row r="216" spans="1:11" x14ac:dyDescent="0.25">
      <c r="A216" s="33" t="s">
        <v>532</v>
      </c>
      <c r="B216" s="172" t="s">
        <v>226</v>
      </c>
      <c r="C216" s="173" t="s">
        <v>218</v>
      </c>
      <c r="D216" s="174" t="s">
        <v>9</v>
      </c>
      <c r="E216" s="175"/>
      <c r="F216" s="176"/>
      <c r="G216" s="175"/>
      <c r="H216" s="177">
        <v>2</v>
      </c>
      <c r="I216" s="178"/>
      <c r="J216" s="21">
        <v>2</v>
      </c>
      <c r="K216" s="26">
        <v>1</v>
      </c>
    </row>
    <row r="217" spans="1:11" x14ac:dyDescent="0.25">
      <c r="A217" s="145" t="s">
        <v>533</v>
      </c>
      <c r="B217" s="146" t="s">
        <v>173</v>
      </c>
      <c r="C217" s="147" t="s">
        <v>278</v>
      </c>
      <c r="D217" s="148" t="s">
        <v>24</v>
      </c>
      <c r="E217" s="156"/>
      <c r="F217" s="157"/>
      <c r="G217" s="156"/>
      <c r="H217" s="158">
        <v>2</v>
      </c>
      <c r="I217" s="159"/>
      <c r="J217" s="120">
        <v>2</v>
      </c>
      <c r="K217" s="121">
        <v>1</v>
      </c>
    </row>
    <row r="218" spans="1:11" x14ac:dyDescent="0.25">
      <c r="A218" s="33" t="s">
        <v>534</v>
      </c>
      <c r="B218" s="172" t="s">
        <v>341</v>
      </c>
      <c r="C218" s="173" t="s">
        <v>44</v>
      </c>
      <c r="D218" s="174" t="s">
        <v>123</v>
      </c>
      <c r="E218" s="175"/>
      <c r="F218" s="176"/>
      <c r="G218" s="175"/>
      <c r="H218" s="177">
        <v>2</v>
      </c>
      <c r="I218" s="178"/>
      <c r="J218" s="21">
        <v>2</v>
      </c>
      <c r="K218" s="26">
        <v>1</v>
      </c>
    </row>
    <row r="219" spans="1:11" x14ac:dyDescent="0.25">
      <c r="A219" s="145" t="s">
        <v>535</v>
      </c>
      <c r="B219" s="146" t="s">
        <v>409</v>
      </c>
      <c r="C219" s="147" t="s">
        <v>396</v>
      </c>
      <c r="D219" s="148" t="s">
        <v>29</v>
      </c>
      <c r="E219" s="156"/>
      <c r="F219" s="157"/>
      <c r="G219" s="156"/>
      <c r="H219" s="158">
        <v>2</v>
      </c>
      <c r="I219" s="159"/>
      <c r="J219" s="120">
        <v>2</v>
      </c>
      <c r="K219" s="121">
        <v>1</v>
      </c>
    </row>
    <row r="220" spans="1:11" x14ac:dyDescent="0.25">
      <c r="A220" s="33" t="s">
        <v>536</v>
      </c>
      <c r="B220" s="172" t="s">
        <v>505</v>
      </c>
      <c r="C220" s="173" t="s">
        <v>161</v>
      </c>
      <c r="D220" s="174" t="s">
        <v>9</v>
      </c>
      <c r="E220" s="175"/>
      <c r="F220" s="176"/>
      <c r="G220" s="175"/>
      <c r="H220" s="177">
        <v>2</v>
      </c>
      <c r="I220" s="178"/>
      <c r="J220" s="21">
        <v>2</v>
      </c>
      <c r="K220" s="26">
        <v>1</v>
      </c>
    </row>
    <row r="221" spans="1:11" x14ac:dyDescent="0.25">
      <c r="A221" s="145" t="s">
        <v>537</v>
      </c>
      <c r="B221" s="146" t="s">
        <v>499</v>
      </c>
      <c r="C221" s="147" t="s">
        <v>500</v>
      </c>
      <c r="D221" s="148" t="s">
        <v>28</v>
      </c>
      <c r="E221" s="156"/>
      <c r="F221" s="157"/>
      <c r="G221" s="156"/>
      <c r="H221" s="158">
        <v>2</v>
      </c>
      <c r="I221" s="159"/>
      <c r="J221" s="120">
        <v>2</v>
      </c>
      <c r="K221" s="121">
        <v>1</v>
      </c>
    </row>
    <row r="222" spans="1:11" x14ac:dyDescent="0.25">
      <c r="A222" s="33" t="s">
        <v>538</v>
      </c>
      <c r="B222" s="172" t="s">
        <v>227</v>
      </c>
      <c r="C222" s="173" t="s">
        <v>202</v>
      </c>
      <c r="D222" s="174" t="s">
        <v>29</v>
      </c>
      <c r="E222" s="175"/>
      <c r="F222" s="176"/>
      <c r="G222" s="175"/>
      <c r="H222" s="177">
        <v>1</v>
      </c>
      <c r="I222" s="178"/>
      <c r="J222" s="21">
        <v>1</v>
      </c>
      <c r="K222" s="26">
        <v>1</v>
      </c>
    </row>
    <row r="223" spans="1:11" x14ac:dyDescent="0.25">
      <c r="A223" s="145" t="s">
        <v>539</v>
      </c>
      <c r="B223" s="146" t="s">
        <v>189</v>
      </c>
      <c r="C223" s="147" t="s">
        <v>278</v>
      </c>
      <c r="D223" s="148" t="s">
        <v>29</v>
      </c>
      <c r="E223" s="156"/>
      <c r="F223" s="157"/>
      <c r="G223" s="156"/>
      <c r="H223" s="158">
        <v>1</v>
      </c>
      <c r="I223" s="159"/>
      <c r="J223" s="120">
        <v>1</v>
      </c>
      <c r="K223" s="121">
        <v>1</v>
      </c>
    </row>
    <row r="224" spans="1:11" x14ac:dyDescent="0.25">
      <c r="A224" s="33" t="s">
        <v>544</v>
      </c>
      <c r="B224" s="172" t="s">
        <v>310</v>
      </c>
      <c r="C224" s="173" t="s">
        <v>202</v>
      </c>
      <c r="D224" s="174" t="s">
        <v>29</v>
      </c>
      <c r="E224" s="175"/>
      <c r="F224" s="176"/>
      <c r="G224" s="175"/>
      <c r="H224" s="177">
        <v>1</v>
      </c>
      <c r="I224" s="178"/>
      <c r="J224" s="21">
        <v>1</v>
      </c>
      <c r="K224" s="26">
        <v>1</v>
      </c>
    </row>
    <row r="225" spans="1:11" x14ac:dyDescent="0.25">
      <c r="A225" s="145" t="s">
        <v>545</v>
      </c>
      <c r="B225" s="146" t="s">
        <v>384</v>
      </c>
      <c r="C225" s="147" t="s">
        <v>202</v>
      </c>
      <c r="D225" s="148" t="s">
        <v>29</v>
      </c>
      <c r="E225" s="156"/>
      <c r="F225" s="157"/>
      <c r="G225" s="156"/>
      <c r="H225" s="158">
        <v>1</v>
      </c>
      <c r="I225" s="159"/>
      <c r="J225" s="120">
        <v>1</v>
      </c>
      <c r="K225" s="121">
        <v>1</v>
      </c>
    </row>
    <row r="226" spans="1:11" x14ac:dyDescent="0.25">
      <c r="A226" s="33" t="s">
        <v>546</v>
      </c>
      <c r="B226" s="172" t="s">
        <v>410</v>
      </c>
      <c r="C226" s="173" t="s">
        <v>392</v>
      </c>
      <c r="D226" s="174" t="s">
        <v>29</v>
      </c>
      <c r="E226" s="175"/>
      <c r="F226" s="176"/>
      <c r="G226" s="175"/>
      <c r="H226" s="177">
        <v>1</v>
      </c>
      <c r="I226" s="178"/>
      <c r="J226" s="21">
        <v>1</v>
      </c>
      <c r="K226" s="26">
        <v>1</v>
      </c>
    </row>
    <row r="227" spans="1:11" x14ac:dyDescent="0.25">
      <c r="A227" s="145" t="s">
        <v>556</v>
      </c>
      <c r="B227" s="146" t="s">
        <v>501</v>
      </c>
      <c r="C227" s="147" t="s">
        <v>500</v>
      </c>
      <c r="D227" s="148" t="s">
        <v>29</v>
      </c>
      <c r="E227" s="156"/>
      <c r="F227" s="157"/>
      <c r="G227" s="156"/>
      <c r="H227" s="158">
        <v>1</v>
      </c>
      <c r="I227" s="159"/>
      <c r="J227" s="120">
        <v>1</v>
      </c>
      <c r="K227" s="121">
        <v>1</v>
      </c>
    </row>
  </sheetData>
  <sortState xmlns:xlrd2="http://schemas.microsoft.com/office/spreadsheetml/2017/richdata2" ref="B4:K227">
    <sortCondition descending="1" ref="J4:J227"/>
    <sortCondition ref="K4:K227"/>
  </sortState>
  <mergeCells count="6">
    <mergeCell ref="A1:K1"/>
    <mergeCell ref="E2:K2"/>
    <mergeCell ref="E3:G3"/>
    <mergeCell ref="H3:I3"/>
    <mergeCell ref="J3:K3"/>
    <mergeCell ref="A2:D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M113"/>
  <sheetViews>
    <sheetView workbookViewId="0">
      <selection activeCell="B15" sqref="B15"/>
    </sheetView>
  </sheetViews>
  <sheetFormatPr defaultColWidth="9.21875" defaultRowHeight="13.2" x14ac:dyDescent="0.25"/>
  <cols>
    <col min="1" max="1" width="6.109375" style="15" customWidth="1"/>
    <col min="2" max="2" width="29" style="17" customWidth="1"/>
    <col min="3" max="9" width="3.4414062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3" ht="24" customHeight="1" x14ac:dyDescent="0.25">
      <c r="A1" s="189" t="s">
        <v>296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2"/>
      <c r="M1" s="13"/>
    </row>
    <row r="2" spans="1:13" s="16" customFormat="1" ht="54" customHeight="1" thickBot="1" x14ac:dyDescent="0.3">
      <c r="A2" s="27" t="s">
        <v>30</v>
      </c>
      <c r="B2" s="28" t="s">
        <v>298</v>
      </c>
      <c r="C2" s="89" t="s">
        <v>299</v>
      </c>
      <c r="D2" s="58" t="s">
        <v>246</v>
      </c>
      <c r="E2" s="58" t="s">
        <v>376</v>
      </c>
      <c r="F2" s="58" t="s">
        <v>414</v>
      </c>
      <c r="G2" s="58" t="s">
        <v>428</v>
      </c>
      <c r="H2" s="58" t="s">
        <v>480</v>
      </c>
      <c r="I2" s="58" t="s">
        <v>540</v>
      </c>
      <c r="J2" s="197" t="s">
        <v>284</v>
      </c>
      <c r="K2" s="198"/>
      <c r="L2" s="32"/>
    </row>
    <row r="3" spans="1:13" ht="12.75" customHeight="1" x14ac:dyDescent="0.25">
      <c r="A3" s="49" t="s">
        <v>0</v>
      </c>
      <c r="B3" s="43" t="s">
        <v>300</v>
      </c>
      <c r="C3" s="47">
        <v>6</v>
      </c>
      <c r="D3" s="71"/>
      <c r="E3" s="71">
        <v>10</v>
      </c>
      <c r="F3" s="71"/>
      <c r="G3" s="71">
        <v>4</v>
      </c>
      <c r="H3" s="71">
        <v>8</v>
      </c>
      <c r="I3" s="71">
        <v>10</v>
      </c>
      <c r="J3" s="90">
        <f>SUM(C3:I3)</f>
        <v>38</v>
      </c>
      <c r="K3" s="92">
        <f>COUNT(C3:I3)</f>
        <v>5</v>
      </c>
    </row>
    <row r="4" spans="1:13" x14ac:dyDescent="0.25">
      <c r="A4" s="111" t="s">
        <v>1</v>
      </c>
      <c r="B4" s="112" t="s">
        <v>43</v>
      </c>
      <c r="C4" s="113">
        <v>4</v>
      </c>
      <c r="D4" s="114">
        <v>6</v>
      </c>
      <c r="E4" s="114">
        <v>8</v>
      </c>
      <c r="F4" s="114"/>
      <c r="G4" s="114">
        <v>6</v>
      </c>
      <c r="H4" s="114">
        <v>10</v>
      </c>
      <c r="I4" s="114">
        <v>4</v>
      </c>
      <c r="J4" s="115">
        <f>SUM(C4:I4)</f>
        <v>38</v>
      </c>
      <c r="K4" s="116">
        <f>COUNT(C4:I4)</f>
        <v>6</v>
      </c>
    </row>
    <row r="5" spans="1:13" x14ac:dyDescent="0.25">
      <c r="A5" s="46" t="s">
        <v>3</v>
      </c>
      <c r="B5" s="44" t="s">
        <v>49</v>
      </c>
      <c r="C5" s="48">
        <v>10</v>
      </c>
      <c r="D5" s="72">
        <v>2</v>
      </c>
      <c r="E5" s="72">
        <v>6</v>
      </c>
      <c r="F5" s="72"/>
      <c r="G5" s="72">
        <v>10</v>
      </c>
      <c r="H5" s="72">
        <v>4</v>
      </c>
      <c r="I5" s="72">
        <v>6</v>
      </c>
      <c r="J5" s="91">
        <f>SUM(C5:I5)</f>
        <v>38</v>
      </c>
      <c r="K5" s="93">
        <f>COUNT(C5:I5)</f>
        <v>6</v>
      </c>
      <c r="L5" s="45"/>
    </row>
    <row r="6" spans="1:13" x14ac:dyDescent="0.25">
      <c r="A6" s="111" t="s">
        <v>4</v>
      </c>
      <c r="B6" s="112" t="s">
        <v>313</v>
      </c>
      <c r="C6" s="113">
        <v>8</v>
      </c>
      <c r="D6" s="114">
        <v>10</v>
      </c>
      <c r="E6" s="114">
        <v>2</v>
      </c>
      <c r="F6" s="114"/>
      <c r="G6" s="114"/>
      <c r="H6" s="114">
        <v>2</v>
      </c>
      <c r="I6" s="114"/>
      <c r="J6" s="115">
        <f>SUM(C6:I6)</f>
        <v>22</v>
      </c>
      <c r="K6" s="116">
        <f>COUNT(C6:I6)</f>
        <v>4</v>
      </c>
      <c r="L6" s="45"/>
    </row>
    <row r="7" spans="1:13" x14ac:dyDescent="0.25">
      <c r="A7" s="46" t="s">
        <v>5</v>
      </c>
      <c r="B7" s="44" t="s">
        <v>301</v>
      </c>
      <c r="C7" s="48"/>
      <c r="D7" s="72">
        <v>8</v>
      </c>
      <c r="E7" s="72">
        <v>4</v>
      </c>
      <c r="F7" s="72">
        <v>8</v>
      </c>
      <c r="G7" s="72"/>
      <c r="H7" s="72"/>
      <c r="I7" s="72"/>
      <c r="J7" s="91">
        <f>SUM(C7:I7)</f>
        <v>20</v>
      </c>
      <c r="K7" s="93">
        <f>COUNT(C7:I7)</f>
        <v>3</v>
      </c>
    </row>
    <row r="8" spans="1:13" x14ac:dyDescent="0.25">
      <c r="A8" s="111" t="s">
        <v>6</v>
      </c>
      <c r="B8" s="112" t="s">
        <v>46</v>
      </c>
      <c r="C8" s="113">
        <v>2</v>
      </c>
      <c r="D8" s="114">
        <v>4</v>
      </c>
      <c r="E8" s="114"/>
      <c r="F8" s="114"/>
      <c r="G8" s="114">
        <v>8</v>
      </c>
      <c r="H8" s="114">
        <v>6</v>
      </c>
      <c r="I8" s="114"/>
      <c r="J8" s="115">
        <f>SUM(C8:I8)</f>
        <v>20</v>
      </c>
      <c r="K8" s="116">
        <f>COUNT(C8:I8)</f>
        <v>4</v>
      </c>
    </row>
    <row r="9" spans="1:13" x14ac:dyDescent="0.25">
      <c r="A9" s="46" t="s">
        <v>7</v>
      </c>
      <c r="B9" s="44" t="s">
        <v>415</v>
      </c>
      <c r="C9" s="48">
        <v>2</v>
      </c>
      <c r="D9" s="72">
        <v>4</v>
      </c>
      <c r="E9" s="72"/>
      <c r="F9" s="72">
        <v>10</v>
      </c>
      <c r="G9" s="72"/>
      <c r="H9" s="72"/>
      <c r="I9" s="72"/>
      <c r="J9" s="91">
        <f>SUM(C9:I9)</f>
        <v>16</v>
      </c>
      <c r="K9" s="93">
        <f>COUNT(C9:I9)</f>
        <v>3</v>
      </c>
    </row>
    <row r="10" spans="1:13" x14ac:dyDescent="0.25">
      <c r="A10" s="111" t="s">
        <v>8</v>
      </c>
      <c r="B10" s="112" t="s">
        <v>231</v>
      </c>
      <c r="C10" s="113"/>
      <c r="D10" s="114"/>
      <c r="E10" s="114"/>
      <c r="F10" s="114">
        <v>6</v>
      </c>
      <c r="G10" s="114"/>
      <c r="H10" s="114"/>
      <c r="I10" s="114">
        <v>8</v>
      </c>
      <c r="J10" s="115">
        <f>SUM(C10:I10)</f>
        <v>14</v>
      </c>
      <c r="K10" s="116">
        <f>COUNT(C10:I10)</f>
        <v>2</v>
      </c>
    </row>
    <row r="11" spans="1:13" ht="13.8" thickBot="1" x14ac:dyDescent="0.3">
      <c r="A11" s="217" t="s">
        <v>12</v>
      </c>
      <c r="B11" s="212" t="s">
        <v>551</v>
      </c>
      <c r="C11" s="213"/>
      <c r="D11" s="214"/>
      <c r="E11" s="214"/>
      <c r="F11" s="214"/>
      <c r="G11" s="214"/>
      <c r="H11" s="214"/>
      <c r="I11" s="214">
        <v>2</v>
      </c>
      <c r="J11" s="215">
        <f>SUM(C11:I11)</f>
        <v>2</v>
      </c>
      <c r="K11" s="216">
        <f>COUNT(C11:I11)</f>
        <v>1</v>
      </c>
    </row>
    <row r="12" spans="1:13" x14ac:dyDescent="0.25">
      <c r="J12" s="15"/>
    </row>
    <row r="13" spans="1:13" x14ac:dyDescent="0.25">
      <c r="J13" s="15"/>
    </row>
    <row r="14" spans="1:13" x14ac:dyDescent="0.25">
      <c r="J14" s="15"/>
    </row>
    <row r="15" spans="1:13" x14ac:dyDescent="0.25">
      <c r="J15" s="15"/>
    </row>
    <row r="16" spans="1:13" x14ac:dyDescent="0.25">
      <c r="J16" s="15"/>
    </row>
    <row r="17" spans="10:10" x14ac:dyDescent="0.25">
      <c r="J17" s="15"/>
    </row>
    <row r="18" spans="10:10" x14ac:dyDescent="0.25">
      <c r="J18" s="15"/>
    </row>
    <row r="19" spans="10:10" x14ac:dyDescent="0.25">
      <c r="J19" s="15"/>
    </row>
    <row r="20" spans="10:10" x14ac:dyDescent="0.25">
      <c r="J20" s="15"/>
    </row>
    <row r="21" spans="10:10" x14ac:dyDescent="0.25">
      <c r="J21" s="15"/>
    </row>
    <row r="22" spans="10:10" x14ac:dyDescent="0.25">
      <c r="J22" s="15"/>
    </row>
    <row r="23" spans="10:10" x14ac:dyDescent="0.25">
      <c r="J23" s="15"/>
    </row>
    <row r="24" spans="10:10" x14ac:dyDescent="0.25">
      <c r="J24" s="15"/>
    </row>
    <row r="25" spans="10:10" x14ac:dyDescent="0.25">
      <c r="J25" s="15"/>
    </row>
    <row r="26" spans="10:10" x14ac:dyDescent="0.25">
      <c r="J26" s="15"/>
    </row>
    <row r="27" spans="10:10" x14ac:dyDescent="0.25">
      <c r="J27" s="15"/>
    </row>
    <row r="28" spans="10:10" x14ac:dyDescent="0.25">
      <c r="J28" s="15"/>
    </row>
    <row r="29" spans="10:10" x14ac:dyDescent="0.25">
      <c r="J29" s="15"/>
    </row>
    <row r="30" spans="10:10" x14ac:dyDescent="0.25">
      <c r="J30" s="15"/>
    </row>
    <row r="31" spans="10:10" x14ac:dyDescent="0.25">
      <c r="J31" s="15"/>
    </row>
    <row r="32" spans="10:10" x14ac:dyDescent="0.25"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</sheetData>
  <sortState xmlns:xlrd2="http://schemas.microsoft.com/office/spreadsheetml/2017/richdata2" ref="B3:K11">
    <sortCondition descending="1" ref="J3:J11"/>
    <sortCondition ref="K3:K11"/>
  </sortState>
  <mergeCells count="2">
    <mergeCell ref="A1:K1"/>
    <mergeCell ref="J2:K2"/>
  </mergeCells>
  <phoneticPr fontId="44" type="noConversion"/>
  <conditionalFormatting sqref="A4">
    <cfRule type="duplicateValues" dxfId="4" priority="22"/>
  </conditionalFormatting>
  <conditionalFormatting sqref="A3">
    <cfRule type="duplicateValues" dxfId="3" priority="20"/>
  </conditionalFormatting>
  <conditionalFormatting sqref="A5">
    <cfRule type="duplicateValues" dxfId="2" priority="36"/>
  </conditionalFormatting>
  <conditionalFormatting sqref="A6 A8 A10">
    <cfRule type="duplicateValues" dxfId="1" priority="1"/>
  </conditionalFormatting>
  <conditionalFormatting sqref="A7 A9 A11">
    <cfRule type="duplicateValues" dxfId="0" priority="2"/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5"/>
  <sheetViews>
    <sheetView workbookViewId="0">
      <selection activeCell="C22" sqref="C22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4.109375" style="17" customWidth="1"/>
    <col min="4" max="4" width="23.21875" style="17" customWidth="1"/>
    <col min="5" max="9" width="4.21875" style="15" customWidth="1"/>
    <col min="10" max="10" width="6.77734375" style="18" customWidth="1"/>
    <col min="11" max="11" width="3.21875" style="19" customWidth="1"/>
    <col min="12" max="12" width="2" style="14" customWidth="1"/>
    <col min="13" max="16384" width="9.21875" style="14"/>
  </cols>
  <sheetData>
    <row r="1" spans="1:14" ht="24" customHeight="1" x14ac:dyDescent="0.25">
      <c r="A1" s="189" t="s">
        <v>285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2"/>
      <c r="M1" s="12"/>
      <c r="N1" s="13"/>
    </row>
    <row r="2" spans="1:14" s="16" customFormat="1" ht="13.8" customHeight="1" x14ac:dyDescent="0.25">
      <c r="B2" s="196" t="s">
        <v>293</v>
      </c>
      <c r="C2" s="196"/>
      <c r="D2" s="196"/>
      <c r="E2" s="190" t="s">
        <v>2</v>
      </c>
      <c r="F2" s="190"/>
      <c r="G2" s="190"/>
      <c r="H2" s="190"/>
      <c r="I2" s="190"/>
      <c r="J2" s="190"/>
      <c r="K2" s="190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91" t="s">
        <v>25</v>
      </c>
      <c r="F3" s="192"/>
      <c r="G3" s="193"/>
      <c r="H3" s="191" t="s">
        <v>26</v>
      </c>
      <c r="I3" s="193"/>
      <c r="J3" s="194" t="s">
        <v>284</v>
      </c>
      <c r="K3" s="202"/>
      <c r="L3" s="32"/>
    </row>
    <row r="4" spans="1:14" ht="12.75" customHeight="1" x14ac:dyDescent="0.25">
      <c r="A4" s="199" t="s">
        <v>283</v>
      </c>
      <c r="B4" s="30" t="s">
        <v>0</v>
      </c>
      <c r="C4" s="22" t="s">
        <v>206</v>
      </c>
      <c r="D4" s="23" t="s">
        <v>44</v>
      </c>
      <c r="E4" s="135">
        <v>278</v>
      </c>
      <c r="F4" s="136">
        <v>265</v>
      </c>
      <c r="G4" s="135">
        <v>160</v>
      </c>
      <c r="H4" s="127">
        <v>172</v>
      </c>
      <c r="I4" s="128">
        <v>111</v>
      </c>
      <c r="J4" s="24">
        <v>986</v>
      </c>
      <c r="K4" s="25">
        <v>5</v>
      </c>
      <c r="L4" s="37" t="s">
        <v>290</v>
      </c>
    </row>
    <row r="5" spans="1:14" x14ac:dyDescent="0.25">
      <c r="A5" s="200"/>
      <c r="B5" s="117" t="s">
        <v>1</v>
      </c>
      <c r="C5" s="118" t="s">
        <v>253</v>
      </c>
      <c r="D5" s="119" t="s">
        <v>49</v>
      </c>
      <c r="E5" s="137">
        <v>277</v>
      </c>
      <c r="F5" s="138">
        <v>159</v>
      </c>
      <c r="G5" s="137">
        <v>143</v>
      </c>
      <c r="H5" s="129">
        <v>109</v>
      </c>
      <c r="I5" s="130">
        <v>100</v>
      </c>
      <c r="J5" s="120">
        <v>788</v>
      </c>
      <c r="K5" s="121">
        <v>5</v>
      </c>
      <c r="L5" s="38" t="s">
        <v>124</v>
      </c>
    </row>
    <row r="6" spans="1:14" x14ac:dyDescent="0.25">
      <c r="A6" s="200"/>
      <c r="B6" s="31" t="s">
        <v>3</v>
      </c>
      <c r="C6" s="6" t="s">
        <v>232</v>
      </c>
      <c r="D6" s="20" t="s">
        <v>127</v>
      </c>
      <c r="E6" s="139">
        <v>231</v>
      </c>
      <c r="F6" s="140">
        <v>210</v>
      </c>
      <c r="G6" s="139">
        <v>191</v>
      </c>
      <c r="H6" s="131">
        <v>109</v>
      </c>
      <c r="I6" s="132">
        <v>32</v>
      </c>
      <c r="J6" s="21">
        <v>773</v>
      </c>
      <c r="K6" s="26">
        <v>5</v>
      </c>
      <c r="L6" s="39" t="s">
        <v>291</v>
      </c>
    </row>
    <row r="7" spans="1:14" x14ac:dyDescent="0.25">
      <c r="A7" s="200"/>
      <c r="B7" s="117" t="s">
        <v>4</v>
      </c>
      <c r="C7" s="118" t="s">
        <v>109</v>
      </c>
      <c r="D7" s="119" t="s">
        <v>107</v>
      </c>
      <c r="E7" s="137">
        <v>246</v>
      </c>
      <c r="F7" s="138">
        <v>211</v>
      </c>
      <c r="G7" s="137">
        <v>205</v>
      </c>
      <c r="H7" s="129">
        <v>73</v>
      </c>
      <c r="I7" s="130"/>
      <c r="J7" s="120">
        <v>735</v>
      </c>
      <c r="K7" s="121">
        <v>4</v>
      </c>
      <c r="L7" s="40" t="s">
        <v>292</v>
      </c>
    </row>
    <row r="8" spans="1:14" x14ac:dyDescent="0.25">
      <c r="A8" s="200"/>
      <c r="B8" s="31" t="s">
        <v>5</v>
      </c>
      <c r="C8" s="6" t="s">
        <v>243</v>
      </c>
      <c r="D8" s="20" t="s">
        <v>44</v>
      </c>
      <c r="E8" s="139">
        <v>251</v>
      </c>
      <c r="F8" s="140">
        <v>231</v>
      </c>
      <c r="G8" s="139">
        <v>171</v>
      </c>
      <c r="H8" s="131">
        <v>70</v>
      </c>
      <c r="I8" s="132"/>
      <c r="J8" s="21">
        <v>723</v>
      </c>
      <c r="K8" s="26">
        <v>4</v>
      </c>
      <c r="L8" s="40" t="s">
        <v>292</v>
      </c>
    </row>
    <row r="9" spans="1:14" x14ac:dyDescent="0.25">
      <c r="A9" s="200"/>
      <c r="B9" s="117" t="s">
        <v>6</v>
      </c>
      <c r="C9" s="118" t="s">
        <v>213</v>
      </c>
      <c r="D9" s="119" t="s">
        <v>44</v>
      </c>
      <c r="E9" s="137">
        <v>175</v>
      </c>
      <c r="F9" s="138">
        <v>163</v>
      </c>
      <c r="G9" s="137">
        <v>144</v>
      </c>
      <c r="H9" s="129">
        <v>126</v>
      </c>
      <c r="I9" s="130">
        <v>87</v>
      </c>
      <c r="J9" s="120">
        <v>695</v>
      </c>
      <c r="K9" s="121">
        <v>5</v>
      </c>
      <c r="L9" s="39" t="s">
        <v>291</v>
      </c>
    </row>
    <row r="10" spans="1:14" x14ac:dyDescent="0.25">
      <c r="A10" s="200"/>
      <c r="B10" s="31" t="s">
        <v>7</v>
      </c>
      <c r="C10" s="6" t="s">
        <v>191</v>
      </c>
      <c r="D10" s="20" t="s">
        <v>127</v>
      </c>
      <c r="E10" s="139">
        <v>197</v>
      </c>
      <c r="F10" s="140">
        <v>190</v>
      </c>
      <c r="G10" s="139">
        <v>126</v>
      </c>
      <c r="H10" s="131">
        <v>126</v>
      </c>
      <c r="I10" s="132">
        <v>51</v>
      </c>
      <c r="J10" s="21">
        <v>690</v>
      </c>
      <c r="K10" s="26">
        <v>5</v>
      </c>
      <c r="L10" s="38" t="s">
        <v>124</v>
      </c>
    </row>
    <row r="11" spans="1:14" x14ac:dyDescent="0.25">
      <c r="A11" s="200"/>
      <c r="B11" s="117" t="s">
        <v>8</v>
      </c>
      <c r="C11" s="118" t="s">
        <v>40</v>
      </c>
      <c r="D11" s="119" t="s">
        <v>183</v>
      </c>
      <c r="E11" s="137">
        <v>187</v>
      </c>
      <c r="F11" s="138">
        <v>154</v>
      </c>
      <c r="G11" s="137">
        <v>147</v>
      </c>
      <c r="H11" s="129">
        <v>136</v>
      </c>
      <c r="I11" s="130">
        <v>39</v>
      </c>
      <c r="J11" s="120">
        <v>663</v>
      </c>
      <c r="K11" s="121">
        <v>5</v>
      </c>
      <c r="L11" s="37" t="s">
        <v>290</v>
      </c>
    </row>
    <row r="12" spans="1:14" x14ac:dyDescent="0.25">
      <c r="A12" s="200"/>
      <c r="B12" s="31" t="s">
        <v>12</v>
      </c>
      <c r="C12" s="6" t="s">
        <v>237</v>
      </c>
      <c r="D12" s="20" t="s">
        <v>43</v>
      </c>
      <c r="E12" s="139">
        <v>196</v>
      </c>
      <c r="F12" s="140">
        <v>193</v>
      </c>
      <c r="G12" s="139">
        <v>145</v>
      </c>
      <c r="H12" s="131">
        <v>76</v>
      </c>
      <c r="I12" s="132">
        <v>43</v>
      </c>
      <c r="J12" s="21">
        <v>653</v>
      </c>
      <c r="K12" s="26">
        <v>5</v>
      </c>
      <c r="L12" s="37" t="s">
        <v>290</v>
      </c>
    </row>
    <row r="13" spans="1:14" x14ac:dyDescent="0.25">
      <c r="A13" s="200"/>
      <c r="B13" s="117" t="s">
        <v>13</v>
      </c>
      <c r="C13" s="118" t="s">
        <v>33</v>
      </c>
      <c r="D13" s="119" t="s">
        <v>43</v>
      </c>
      <c r="E13" s="137">
        <v>292</v>
      </c>
      <c r="F13" s="138">
        <v>232</v>
      </c>
      <c r="G13" s="137"/>
      <c r="H13" s="129">
        <v>95</v>
      </c>
      <c r="I13" s="130">
        <v>33</v>
      </c>
      <c r="J13" s="120">
        <v>652</v>
      </c>
      <c r="K13" s="121">
        <v>4</v>
      </c>
      <c r="L13" s="38" t="s">
        <v>124</v>
      </c>
    </row>
    <row r="14" spans="1:14" x14ac:dyDescent="0.25">
      <c r="A14" s="200"/>
      <c r="B14" s="31" t="s">
        <v>14</v>
      </c>
      <c r="C14" s="6" t="s">
        <v>182</v>
      </c>
      <c r="D14" s="20" t="s">
        <v>183</v>
      </c>
      <c r="E14" s="139">
        <v>199</v>
      </c>
      <c r="F14" s="140">
        <v>149</v>
      </c>
      <c r="G14" s="139">
        <v>91</v>
      </c>
      <c r="H14" s="131">
        <v>105</v>
      </c>
      <c r="I14" s="132">
        <v>90</v>
      </c>
      <c r="J14" s="21">
        <v>634</v>
      </c>
      <c r="K14" s="26">
        <v>5</v>
      </c>
      <c r="L14" s="39" t="s">
        <v>291</v>
      </c>
    </row>
    <row r="15" spans="1:14" x14ac:dyDescent="0.25">
      <c r="A15" s="200"/>
      <c r="B15" s="117" t="s">
        <v>15</v>
      </c>
      <c r="C15" s="118" t="s">
        <v>238</v>
      </c>
      <c r="D15" s="119" t="s">
        <v>49</v>
      </c>
      <c r="E15" s="137">
        <v>193</v>
      </c>
      <c r="F15" s="138">
        <v>179</v>
      </c>
      <c r="G15" s="137">
        <v>146</v>
      </c>
      <c r="H15" s="129">
        <v>75</v>
      </c>
      <c r="I15" s="130">
        <v>15</v>
      </c>
      <c r="J15" s="120">
        <v>608</v>
      </c>
      <c r="K15" s="121">
        <v>5</v>
      </c>
      <c r="L15" s="40" t="s">
        <v>292</v>
      </c>
    </row>
    <row r="16" spans="1:14" x14ac:dyDescent="0.25">
      <c r="A16" s="200"/>
      <c r="B16" s="31" t="s">
        <v>16</v>
      </c>
      <c r="C16" s="6" t="s">
        <v>228</v>
      </c>
      <c r="D16" s="20" t="s">
        <v>107</v>
      </c>
      <c r="E16" s="139">
        <v>277</v>
      </c>
      <c r="F16" s="140">
        <v>156</v>
      </c>
      <c r="G16" s="139"/>
      <c r="H16" s="131">
        <v>157</v>
      </c>
      <c r="I16" s="132">
        <v>13</v>
      </c>
      <c r="J16" s="21">
        <v>603</v>
      </c>
      <c r="K16" s="26">
        <v>4</v>
      </c>
      <c r="L16" s="40" t="s">
        <v>292</v>
      </c>
    </row>
    <row r="17" spans="1:12" x14ac:dyDescent="0.25">
      <c r="A17" s="200"/>
      <c r="B17" s="117" t="s">
        <v>17</v>
      </c>
      <c r="C17" s="118" t="s">
        <v>47</v>
      </c>
      <c r="D17" s="119" t="s">
        <v>49</v>
      </c>
      <c r="E17" s="137">
        <v>202</v>
      </c>
      <c r="F17" s="138">
        <v>151</v>
      </c>
      <c r="G17" s="137"/>
      <c r="H17" s="129">
        <v>136</v>
      </c>
      <c r="I17" s="130">
        <v>111</v>
      </c>
      <c r="J17" s="120">
        <v>600</v>
      </c>
      <c r="K17" s="121">
        <v>4</v>
      </c>
      <c r="L17" s="39" t="s">
        <v>291</v>
      </c>
    </row>
    <row r="18" spans="1:12" x14ac:dyDescent="0.25">
      <c r="A18" s="200"/>
      <c r="B18" s="31" t="s">
        <v>18</v>
      </c>
      <c r="C18" s="6" t="s">
        <v>193</v>
      </c>
      <c r="D18" s="20" t="s">
        <v>127</v>
      </c>
      <c r="E18" s="139">
        <v>179</v>
      </c>
      <c r="F18" s="140">
        <v>166</v>
      </c>
      <c r="G18" s="139">
        <v>133</v>
      </c>
      <c r="H18" s="131">
        <v>75</v>
      </c>
      <c r="I18" s="132">
        <v>32</v>
      </c>
      <c r="J18" s="21">
        <v>585</v>
      </c>
      <c r="K18" s="26">
        <v>5</v>
      </c>
      <c r="L18" s="38" t="s">
        <v>124</v>
      </c>
    </row>
    <row r="19" spans="1:12" x14ac:dyDescent="0.25">
      <c r="A19" s="200"/>
      <c r="B19" s="117" t="s">
        <v>19</v>
      </c>
      <c r="C19" s="118" t="s">
        <v>256</v>
      </c>
      <c r="D19" s="119" t="s">
        <v>240</v>
      </c>
      <c r="E19" s="137">
        <v>263</v>
      </c>
      <c r="F19" s="138">
        <v>184</v>
      </c>
      <c r="G19" s="137">
        <v>132</v>
      </c>
      <c r="H19" s="129"/>
      <c r="I19" s="130"/>
      <c r="J19" s="120">
        <v>579</v>
      </c>
      <c r="K19" s="121">
        <v>3</v>
      </c>
      <c r="L19" s="37" t="s">
        <v>290</v>
      </c>
    </row>
    <row r="20" spans="1:12" x14ac:dyDescent="0.25">
      <c r="A20" s="200"/>
      <c r="B20" s="31" t="s">
        <v>20</v>
      </c>
      <c r="C20" s="6" t="s">
        <v>208</v>
      </c>
      <c r="D20" s="20" t="s">
        <v>183</v>
      </c>
      <c r="E20" s="139">
        <v>215</v>
      </c>
      <c r="F20" s="140">
        <v>188</v>
      </c>
      <c r="G20" s="139">
        <v>136</v>
      </c>
      <c r="H20" s="131">
        <v>12</v>
      </c>
      <c r="I20" s="132"/>
      <c r="J20" s="21">
        <v>551</v>
      </c>
      <c r="K20" s="26">
        <v>4</v>
      </c>
      <c r="L20" s="37" t="s">
        <v>290</v>
      </c>
    </row>
    <row r="21" spans="1:12" x14ac:dyDescent="0.25">
      <c r="A21" s="200"/>
      <c r="B21" s="117" t="s">
        <v>21</v>
      </c>
      <c r="C21" s="118" t="s">
        <v>254</v>
      </c>
      <c r="D21" s="119" t="s">
        <v>107</v>
      </c>
      <c r="E21" s="137">
        <v>206</v>
      </c>
      <c r="F21" s="138">
        <v>172</v>
      </c>
      <c r="G21" s="137">
        <v>140</v>
      </c>
      <c r="H21" s="129">
        <v>26</v>
      </c>
      <c r="I21" s="130"/>
      <c r="J21" s="120">
        <v>544</v>
      </c>
      <c r="K21" s="121">
        <v>4</v>
      </c>
      <c r="L21" s="38" t="s">
        <v>124</v>
      </c>
    </row>
    <row r="22" spans="1:12" x14ac:dyDescent="0.25">
      <c r="A22" s="200"/>
      <c r="B22" s="31" t="s">
        <v>22</v>
      </c>
      <c r="C22" s="6" t="s">
        <v>244</v>
      </c>
      <c r="D22" s="20" t="s">
        <v>46</v>
      </c>
      <c r="E22" s="139">
        <v>181</v>
      </c>
      <c r="F22" s="140">
        <v>173</v>
      </c>
      <c r="G22" s="139">
        <v>167</v>
      </c>
      <c r="H22" s="131">
        <v>10</v>
      </c>
      <c r="I22" s="132"/>
      <c r="J22" s="21">
        <v>531</v>
      </c>
      <c r="K22" s="26">
        <v>4</v>
      </c>
      <c r="L22" s="39" t="s">
        <v>291</v>
      </c>
    </row>
    <row r="23" spans="1:12" x14ac:dyDescent="0.25">
      <c r="A23" s="200"/>
      <c r="B23" s="117" t="s">
        <v>23</v>
      </c>
      <c r="C23" s="118" t="s">
        <v>164</v>
      </c>
      <c r="D23" s="119" t="s">
        <v>165</v>
      </c>
      <c r="E23" s="137">
        <v>161</v>
      </c>
      <c r="F23" s="138">
        <v>150</v>
      </c>
      <c r="G23" s="137">
        <v>118</v>
      </c>
      <c r="H23" s="129">
        <v>79</v>
      </c>
      <c r="I23" s="130"/>
      <c r="J23" s="120">
        <v>508</v>
      </c>
      <c r="K23" s="121">
        <v>4</v>
      </c>
      <c r="L23" s="40" t="s">
        <v>292</v>
      </c>
    </row>
    <row r="24" spans="1:12" x14ac:dyDescent="0.25">
      <c r="A24" s="200"/>
      <c r="B24" s="31" t="s">
        <v>50</v>
      </c>
      <c r="C24" s="6" t="s">
        <v>233</v>
      </c>
      <c r="D24" s="20" t="s">
        <v>231</v>
      </c>
      <c r="E24" s="139">
        <v>225</v>
      </c>
      <c r="F24" s="140">
        <v>104</v>
      </c>
      <c r="G24" s="139">
        <v>83</v>
      </c>
      <c r="H24" s="131">
        <v>67</v>
      </c>
      <c r="I24" s="132">
        <v>17</v>
      </c>
      <c r="J24" s="21">
        <v>496</v>
      </c>
      <c r="K24" s="26">
        <v>5</v>
      </c>
      <c r="L24" s="40" t="s">
        <v>292</v>
      </c>
    </row>
    <row r="25" spans="1:12" x14ac:dyDescent="0.25">
      <c r="A25" s="200"/>
      <c r="B25" s="117" t="s">
        <v>51</v>
      </c>
      <c r="C25" s="118" t="s">
        <v>250</v>
      </c>
      <c r="D25" s="119" t="s">
        <v>240</v>
      </c>
      <c r="E25" s="137">
        <v>169</v>
      </c>
      <c r="F25" s="138">
        <v>167</v>
      </c>
      <c r="G25" s="137">
        <v>155</v>
      </c>
      <c r="H25" s="129"/>
      <c r="I25" s="130"/>
      <c r="J25" s="120">
        <v>491</v>
      </c>
      <c r="K25" s="121">
        <v>3</v>
      </c>
      <c r="L25" s="39" t="s">
        <v>291</v>
      </c>
    </row>
    <row r="26" spans="1:12" x14ac:dyDescent="0.25">
      <c r="A26" s="200"/>
      <c r="B26" s="31" t="s">
        <v>52</v>
      </c>
      <c r="C26" s="6" t="s">
        <v>194</v>
      </c>
      <c r="D26" s="20" t="s">
        <v>127</v>
      </c>
      <c r="E26" s="139">
        <v>201</v>
      </c>
      <c r="F26" s="140">
        <v>184</v>
      </c>
      <c r="G26" s="139"/>
      <c r="H26" s="131">
        <v>69</v>
      </c>
      <c r="I26" s="132">
        <v>32</v>
      </c>
      <c r="J26" s="21">
        <v>486</v>
      </c>
      <c r="K26" s="26">
        <v>4</v>
      </c>
      <c r="L26" s="38" t="s">
        <v>124</v>
      </c>
    </row>
    <row r="27" spans="1:12" ht="13.8" thickBot="1" x14ac:dyDescent="0.3">
      <c r="A27" s="201"/>
      <c r="B27" s="122" t="s">
        <v>53</v>
      </c>
      <c r="C27" s="123" t="s">
        <v>35</v>
      </c>
      <c r="D27" s="124" t="s">
        <v>46</v>
      </c>
      <c r="E27" s="141">
        <v>196</v>
      </c>
      <c r="F27" s="142">
        <v>110</v>
      </c>
      <c r="G27" s="141">
        <v>76</v>
      </c>
      <c r="H27" s="133">
        <v>69</v>
      </c>
      <c r="I27" s="134">
        <v>33</v>
      </c>
      <c r="J27" s="125">
        <v>484</v>
      </c>
      <c r="K27" s="126">
        <v>5</v>
      </c>
      <c r="L27" s="37" t="s">
        <v>290</v>
      </c>
    </row>
    <row r="28" spans="1:12" x14ac:dyDescent="0.25">
      <c r="B28" s="30" t="s">
        <v>54</v>
      </c>
      <c r="C28" s="22" t="s">
        <v>38</v>
      </c>
      <c r="D28" s="23" t="s">
        <v>49</v>
      </c>
      <c r="E28" s="135">
        <v>223</v>
      </c>
      <c r="F28" s="136">
        <v>176</v>
      </c>
      <c r="G28" s="135"/>
      <c r="H28" s="127">
        <v>55</v>
      </c>
      <c r="I28" s="128">
        <v>29</v>
      </c>
      <c r="J28" s="24">
        <v>483</v>
      </c>
      <c r="K28" s="25">
        <v>4</v>
      </c>
    </row>
    <row r="29" spans="1:12" x14ac:dyDescent="0.25">
      <c r="B29" s="117" t="s">
        <v>55</v>
      </c>
      <c r="C29" s="118" t="s">
        <v>258</v>
      </c>
      <c r="D29" s="119" t="s">
        <v>46</v>
      </c>
      <c r="E29" s="137">
        <v>148</v>
      </c>
      <c r="F29" s="138">
        <v>124</v>
      </c>
      <c r="G29" s="137">
        <v>118</v>
      </c>
      <c r="H29" s="129">
        <v>64</v>
      </c>
      <c r="I29" s="130">
        <v>12</v>
      </c>
      <c r="J29" s="120">
        <v>466</v>
      </c>
      <c r="K29" s="121">
        <v>5</v>
      </c>
    </row>
    <row r="30" spans="1:12" x14ac:dyDescent="0.25">
      <c r="B30" s="31" t="s">
        <v>56</v>
      </c>
      <c r="C30" s="6" t="s">
        <v>108</v>
      </c>
      <c r="D30" s="20" t="s">
        <v>107</v>
      </c>
      <c r="E30" s="139">
        <v>262</v>
      </c>
      <c r="F30" s="140">
        <v>165</v>
      </c>
      <c r="G30" s="139"/>
      <c r="H30" s="131"/>
      <c r="I30" s="132"/>
      <c r="J30" s="21">
        <v>427</v>
      </c>
      <c r="K30" s="26">
        <v>2</v>
      </c>
    </row>
    <row r="31" spans="1:12" x14ac:dyDescent="0.25">
      <c r="B31" s="117" t="s">
        <v>57</v>
      </c>
      <c r="C31" s="118" t="s">
        <v>241</v>
      </c>
      <c r="D31" s="119" t="s">
        <v>43</v>
      </c>
      <c r="E31" s="137">
        <v>177</v>
      </c>
      <c r="F31" s="138">
        <v>120</v>
      </c>
      <c r="G31" s="137">
        <v>117</v>
      </c>
      <c r="H31" s="129">
        <v>12</v>
      </c>
      <c r="I31" s="130"/>
      <c r="J31" s="120">
        <v>426</v>
      </c>
      <c r="K31" s="121">
        <v>4</v>
      </c>
    </row>
    <row r="32" spans="1:12" x14ac:dyDescent="0.25">
      <c r="B32" s="31" t="s">
        <v>58</v>
      </c>
      <c r="C32" s="6" t="s">
        <v>239</v>
      </c>
      <c r="D32" s="20" t="s">
        <v>240</v>
      </c>
      <c r="E32" s="139">
        <v>190</v>
      </c>
      <c r="F32" s="140">
        <v>130</v>
      </c>
      <c r="G32" s="139">
        <v>102</v>
      </c>
      <c r="H32" s="131"/>
      <c r="I32" s="132"/>
      <c r="J32" s="21">
        <v>422</v>
      </c>
      <c r="K32" s="26">
        <v>3</v>
      </c>
    </row>
    <row r="33" spans="2:11" x14ac:dyDescent="0.25">
      <c r="B33" s="117" t="s">
        <v>59</v>
      </c>
      <c r="C33" s="118" t="s">
        <v>129</v>
      </c>
      <c r="D33" s="119" t="s">
        <v>127</v>
      </c>
      <c r="E33" s="137">
        <v>137</v>
      </c>
      <c r="F33" s="138">
        <v>120</v>
      </c>
      <c r="G33" s="137">
        <v>99</v>
      </c>
      <c r="H33" s="129">
        <v>35</v>
      </c>
      <c r="I33" s="130">
        <v>28</v>
      </c>
      <c r="J33" s="120">
        <v>419</v>
      </c>
      <c r="K33" s="121">
        <v>5</v>
      </c>
    </row>
    <row r="34" spans="2:11" x14ac:dyDescent="0.25">
      <c r="B34" s="31" t="s">
        <v>60</v>
      </c>
      <c r="C34" s="6" t="s">
        <v>261</v>
      </c>
      <c r="D34" s="20" t="s">
        <v>107</v>
      </c>
      <c r="E34" s="139">
        <v>224</v>
      </c>
      <c r="F34" s="140">
        <v>110</v>
      </c>
      <c r="G34" s="139"/>
      <c r="H34" s="131">
        <v>83</v>
      </c>
      <c r="I34" s="132"/>
      <c r="J34" s="21">
        <v>417</v>
      </c>
      <c r="K34" s="26">
        <v>3</v>
      </c>
    </row>
    <row r="35" spans="2:11" x14ac:dyDescent="0.25">
      <c r="B35" s="117" t="s">
        <v>61</v>
      </c>
      <c r="C35" s="118" t="s">
        <v>125</v>
      </c>
      <c r="D35" s="119" t="s">
        <v>107</v>
      </c>
      <c r="E35" s="137">
        <v>220</v>
      </c>
      <c r="F35" s="138"/>
      <c r="G35" s="137"/>
      <c r="H35" s="129">
        <v>145</v>
      </c>
      <c r="I35" s="130"/>
      <c r="J35" s="120">
        <v>365</v>
      </c>
      <c r="K35" s="121">
        <v>2</v>
      </c>
    </row>
    <row r="36" spans="2:11" x14ac:dyDescent="0.25">
      <c r="B36" s="31" t="s">
        <v>62</v>
      </c>
      <c r="C36" s="6" t="s">
        <v>111</v>
      </c>
      <c r="D36" s="20" t="s">
        <v>107</v>
      </c>
      <c r="E36" s="139">
        <v>169</v>
      </c>
      <c r="F36" s="140">
        <v>142</v>
      </c>
      <c r="G36" s="139"/>
      <c r="H36" s="131"/>
      <c r="I36" s="132"/>
      <c r="J36" s="21">
        <v>311</v>
      </c>
      <c r="K36" s="26">
        <v>2</v>
      </c>
    </row>
    <row r="37" spans="2:11" x14ac:dyDescent="0.25">
      <c r="B37" s="117" t="s">
        <v>63</v>
      </c>
      <c r="C37" s="118" t="s">
        <v>319</v>
      </c>
      <c r="D37" s="119" t="s">
        <v>44</v>
      </c>
      <c r="E37" s="137">
        <v>187</v>
      </c>
      <c r="F37" s="138"/>
      <c r="G37" s="137"/>
      <c r="H37" s="129">
        <v>91</v>
      </c>
      <c r="I37" s="130">
        <v>27</v>
      </c>
      <c r="J37" s="120">
        <v>305</v>
      </c>
      <c r="K37" s="121">
        <v>3</v>
      </c>
    </row>
    <row r="38" spans="2:11" x14ac:dyDescent="0.25">
      <c r="B38" s="31" t="s">
        <v>64</v>
      </c>
      <c r="C38" s="6" t="s">
        <v>388</v>
      </c>
      <c r="D38" s="20" t="s">
        <v>231</v>
      </c>
      <c r="E38" s="139">
        <v>241</v>
      </c>
      <c r="F38" s="140"/>
      <c r="G38" s="139"/>
      <c r="H38" s="131">
        <v>59</v>
      </c>
      <c r="I38" s="132"/>
      <c r="J38" s="21">
        <v>300</v>
      </c>
      <c r="K38" s="26">
        <v>2</v>
      </c>
    </row>
    <row r="39" spans="2:11" x14ac:dyDescent="0.25">
      <c r="B39" s="117" t="s">
        <v>65</v>
      </c>
      <c r="C39" s="118" t="s">
        <v>247</v>
      </c>
      <c r="D39" s="119" t="s">
        <v>248</v>
      </c>
      <c r="E39" s="137">
        <v>159</v>
      </c>
      <c r="F39" s="138">
        <v>82</v>
      </c>
      <c r="G39" s="137"/>
      <c r="H39" s="129">
        <v>23</v>
      </c>
      <c r="I39" s="130">
        <v>11</v>
      </c>
      <c r="J39" s="120">
        <v>275</v>
      </c>
      <c r="K39" s="121">
        <v>4</v>
      </c>
    </row>
    <row r="40" spans="2:11" x14ac:dyDescent="0.25">
      <c r="B40" s="31" t="s">
        <v>66</v>
      </c>
      <c r="C40" s="6" t="s">
        <v>252</v>
      </c>
      <c r="D40" s="20" t="s">
        <v>127</v>
      </c>
      <c r="E40" s="139">
        <v>147</v>
      </c>
      <c r="F40" s="140">
        <v>114</v>
      </c>
      <c r="G40" s="139"/>
      <c r="H40" s="131">
        <v>12</v>
      </c>
      <c r="I40" s="132"/>
      <c r="J40" s="21">
        <v>273</v>
      </c>
      <c r="K40" s="26">
        <v>3</v>
      </c>
    </row>
    <row r="41" spans="2:11" x14ac:dyDescent="0.25">
      <c r="B41" s="117" t="s">
        <v>67</v>
      </c>
      <c r="C41" s="118" t="s">
        <v>481</v>
      </c>
      <c r="D41" s="119" t="s">
        <v>46</v>
      </c>
      <c r="E41" s="137">
        <v>240</v>
      </c>
      <c r="F41" s="138"/>
      <c r="G41" s="137"/>
      <c r="H41" s="129"/>
      <c r="I41" s="130"/>
      <c r="J41" s="120">
        <v>240</v>
      </c>
      <c r="K41" s="121">
        <v>1</v>
      </c>
    </row>
    <row r="42" spans="2:11" x14ac:dyDescent="0.25">
      <c r="B42" s="31" t="s">
        <v>68</v>
      </c>
      <c r="C42" s="6" t="s">
        <v>34</v>
      </c>
      <c r="D42" s="20" t="s">
        <v>183</v>
      </c>
      <c r="E42" s="139">
        <v>163</v>
      </c>
      <c r="F42" s="140"/>
      <c r="G42" s="139"/>
      <c r="H42" s="131">
        <v>37</v>
      </c>
      <c r="I42" s="132">
        <v>30</v>
      </c>
      <c r="J42" s="21">
        <v>230</v>
      </c>
      <c r="K42" s="26">
        <v>3</v>
      </c>
    </row>
    <row r="43" spans="2:11" x14ac:dyDescent="0.25">
      <c r="B43" s="117" t="s">
        <v>69</v>
      </c>
      <c r="C43" s="118" t="s">
        <v>188</v>
      </c>
      <c r="D43" s="119" t="s">
        <v>161</v>
      </c>
      <c r="E43" s="137">
        <v>106</v>
      </c>
      <c r="F43" s="138">
        <v>84</v>
      </c>
      <c r="G43" s="137"/>
      <c r="H43" s="129">
        <v>22</v>
      </c>
      <c r="I43" s="130">
        <v>12</v>
      </c>
      <c r="J43" s="120">
        <v>224</v>
      </c>
      <c r="K43" s="121">
        <v>4</v>
      </c>
    </row>
    <row r="44" spans="2:11" x14ac:dyDescent="0.25">
      <c r="B44" s="31" t="s">
        <v>70</v>
      </c>
      <c r="C44" s="6" t="s">
        <v>36</v>
      </c>
      <c r="D44" s="20" t="s">
        <v>278</v>
      </c>
      <c r="E44" s="139">
        <v>175</v>
      </c>
      <c r="F44" s="140"/>
      <c r="G44" s="139"/>
      <c r="H44" s="131">
        <v>39</v>
      </c>
      <c r="I44" s="132"/>
      <c r="J44" s="21">
        <v>214</v>
      </c>
      <c r="K44" s="26">
        <v>2</v>
      </c>
    </row>
    <row r="45" spans="2:11" x14ac:dyDescent="0.25">
      <c r="B45" s="117" t="s">
        <v>71</v>
      </c>
      <c r="C45" s="118" t="s">
        <v>323</v>
      </c>
      <c r="D45" s="119" t="s">
        <v>46</v>
      </c>
      <c r="E45" s="137">
        <v>164</v>
      </c>
      <c r="F45" s="138"/>
      <c r="G45" s="137"/>
      <c r="H45" s="129">
        <v>49</v>
      </c>
      <c r="I45" s="130"/>
      <c r="J45" s="120">
        <v>213</v>
      </c>
      <c r="K45" s="121">
        <v>2</v>
      </c>
    </row>
    <row r="46" spans="2:11" x14ac:dyDescent="0.25">
      <c r="B46" s="31" t="s">
        <v>72</v>
      </c>
      <c r="C46" s="6" t="s">
        <v>234</v>
      </c>
      <c r="D46" s="20" t="s">
        <v>235</v>
      </c>
      <c r="E46" s="139">
        <v>208</v>
      </c>
      <c r="F46" s="140"/>
      <c r="G46" s="139"/>
      <c r="H46" s="131"/>
      <c r="I46" s="132"/>
      <c r="J46" s="21">
        <v>208</v>
      </c>
      <c r="K46" s="26">
        <v>1</v>
      </c>
    </row>
    <row r="47" spans="2:11" x14ac:dyDescent="0.25">
      <c r="B47" s="117" t="s">
        <v>73</v>
      </c>
      <c r="C47" s="118" t="s">
        <v>242</v>
      </c>
      <c r="D47" s="119" t="s">
        <v>165</v>
      </c>
      <c r="E47" s="137">
        <v>173</v>
      </c>
      <c r="F47" s="138"/>
      <c r="G47" s="137"/>
      <c r="H47" s="129"/>
      <c r="I47" s="130"/>
      <c r="J47" s="120">
        <v>173</v>
      </c>
      <c r="K47" s="121">
        <v>1</v>
      </c>
    </row>
    <row r="48" spans="2:11" x14ac:dyDescent="0.25">
      <c r="B48" s="31" t="s">
        <v>74</v>
      </c>
      <c r="C48" s="6" t="s">
        <v>245</v>
      </c>
      <c r="D48" s="20" t="s">
        <v>246</v>
      </c>
      <c r="E48" s="139">
        <v>161</v>
      </c>
      <c r="F48" s="140"/>
      <c r="G48" s="139"/>
      <c r="H48" s="131"/>
      <c r="I48" s="132"/>
      <c r="J48" s="21">
        <v>161</v>
      </c>
      <c r="K48" s="26">
        <v>1</v>
      </c>
    </row>
    <row r="49" spans="2:11" x14ac:dyDescent="0.25">
      <c r="B49" s="117" t="s">
        <v>75</v>
      </c>
      <c r="C49" s="118" t="s">
        <v>509</v>
      </c>
      <c r="D49" s="119" t="s">
        <v>43</v>
      </c>
      <c r="E49" s="137">
        <v>101</v>
      </c>
      <c r="F49" s="138"/>
      <c r="G49" s="137"/>
      <c r="H49" s="129">
        <v>55</v>
      </c>
      <c r="I49" s="130"/>
      <c r="J49" s="120">
        <v>156</v>
      </c>
      <c r="K49" s="121">
        <v>2</v>
      </c>
    </row>
    <row r="50" spans="2:11" x14ac:dyDescent="0.25">
      <c r="B50" s="31" t="s">
        <v>76</v>
      </c>
      <c r="C50" s="6" t="s">
        <v>411</v>
      </c>
      <c r="D50" s="20" t="s">
        <v>43</v>
      </c>
      <c r="E50" s="139">
        <v>155</v>
      </c>
      <c r="F50" s="140"/>
      <c r="G50" s="139"/>
      <c r="H50" s="131"/>
      <c r="I50" s="132"/>
      <c r="J50" s="21">
        <v>155</v>
      </c>
      <c r="K50" s="26">
        <v>1</v>
      </c>
    </row>
    <row r="51" spans="2:11" x14ac:dyDescent="0.25">
      <c r="B51" s="117" t="s">
        <v>77</v>
      </c>
      <c r="C51" s="118" t="s">
        <v>251</v>
      </c>
      <c r="D51" s="119" t="s">
        <v>165</v>
      </c>
      <c r="E51" s="137">
        <v>151</v>
      </c>
      <c r="F51" s="138"/>
      <c r="G51" s="137"/>
      <c r="H51" s="129"/>
      <c r="I51" s="130"/>
      <c r="J51" s="120">
        <v>151</v>
      </c>
      <c r="K51" s="121">
        <v>1</v>
      </c>
    </row>
    <row r="52" spans="2:11" x14ac:dyDescent="0.25">
      <c r="B52" s="31" t="s">
        <v>78</v>
      </c>
      <c r="C52" s="6" t="s">
        <v>41</v>
      </c>
      <c r="D52" s="20" t="s">
        <v>165</v>
      </c>
      <c r="E52" s="139">
        <v>79</v>
      </c>
      <c r="F52" s="140">
        <v>70</v>
      </c>
      <c r="G52" s="139"/>
      <c r="H52" s="131"/>
      <c r="I52" s="132"/>
      <c r="J52" s="21">
        <v>149</v>
      </c>
      <c r="K52" s="26">
        <v>2</v>
      </c>
    </row>
    <row r="53" spans="2:11" x14ac:dyDescent="0.25">
      <c r="B53" s="117" t="s">
        <v>79</v>
      </c>
      <c r="C53" s="118" t="s">
        <v>185</v>
      </c>
      <c r="D53" s="119" t="s">
        <v>278</v>
      </c>
      <c r="E53" s="137">
        <v>131</v>
      </c>
      <c r="F53" s="138"/>
      <c r="G53" s="137"/>
      <c r="H53" s="129">
        <v>11</v>
      </c>
      <c r="I53" s="130"/>
      <c r="J53" s="120">
        <v>142</v>
      </c>
      <c r="K53" s="121">
        <v>2</v>
      </c>
    </row>
    <row r="54" spans="2:11" x14ac:dyDescent="0.25">
      <c r="B54" s="31" t="s">
        <v>80</v>
      </c>
      <c r="C54" s="6" t="s">
        <v>512</v>
      </c>
      <c r="D54" s="20" t="s">
        <v>43</v>
      </c>
      <c r="E54" s="139">
        <v>140</v>
      </c>
      <c r="F54" s="140"/>
      <c r="G54" s="139"/>
      <c r="H54" s="131"/>
      <c r="I54" s="132"/>
      <c r="J54" s="21">
        <v>140</v>
      </c>
      <c r="K54" s="26">
        <v>1</v>
      </c>
    </row>
    <row r="55" spans="2:11" x14ac:dyDescent="0.25">
      <c r="B55" s="117" t="s">
        <v>81</v>
      </c>
      <c r="C55" s="118" t="s">
        <v>259</v>
      </c>
      <c r="D55" s="119" t="s">
        <v>248</v>
      </c>
      <c r="E55" s="137">
        <v>122</v>
      </c>
      <c r="F55" s="138"/>
      <c r="G55" s="137"/>
      <c r="H55" s="129"/>
      <c r="I55" s="130"/>
      <c r="J55" s="120">
        <v>122</v>
      </c>
      <c r="K55" s="121">
        <v>1</v>
      </c>
    </row>
    <row r="56" spans="2:11" x14ac:dyDescent="0.25">
      <c r="B56" s="31" t="s">
        <v>82</v>
      </c>
      <c r="C56" s="6" t="s">
        <v>506</v>
      </c>
      <c r="D56" s="20" t="s">
        <v>107</v>
      </c>
      <c r="E56" s="139">
        <v>121</v>
      </c>
      <c r="F56" s="140"/>
      <c r="G56" s="139"/>
      <c r="H56" s="131"/>
      <c r="I56" s="132"/>
      <c r="J56" s="21">
        <v>121</v>
      </c>
      <c r="K56" s="26">
        <v>1</v>
      </c>
    </row>
    <row r="57" spans="2:11" x14ac:dyDescent="0.25">
      <c r="B57" s="117" t="s">
        <v>83</v>
      </c>
      <c r="C57" s="118" t="s">
        <v>507</v>
      </c>
      <c r="D57" s="119" t="s">
        <v>46</v>
      </c>
      <c r="E57" s="137">
        <v>115</v>
      </c>
      <c r="F57" s="138"/>
      <c r="G57" s="137"/>
      <c r="H57" s="129"/>
      <c r="I57" s="130"/>
      <c r="J57" s="120">
        <v>115</v>
      </c>
      <c r="K57" s="121">
        <v>1</v>
      </c>
    </row>
    <row r="58" spans="2:11" x14ac:dyDescent="0.25">
      <c r="B58" s="31" t="s">
        <v>84</v>
      </c>
      <c r="C58" s="6" t="s">
        <v>508</v>
      </c>
      <c r="D58" s="20" t="s">
        <v>43</v>
      </c>
      <c r="E58" s="139">
        <v>113</v>
      </c>
      <c r="F58" s="140"/>
      <c r="G58" s="139"/>
      <c r="H58" s="131"/>
      <c r="I58" s="132"/>
      <c r="J58" s="21">
        <v>113</v>
      </c>
      <c r="K58" s="26">
        <v>1</v>
      </c>
    </row>
    <row r="59" spans="2:11" x14ac:dyDescent="0.25">
      <c r="B59" s="117" t="s">
        <v>85</v>
      </c>
      <c r="C59" s="118" t="s">
        <v>267</v>
      </c>
      <c r="D59" s="119" t="s">
        <v>46</v>
      </c>
      <c r="E59" s="137">
        <v>94</v>
      </c>
      <c r="F59" s="138"/>
      <c r="G59" s="137"/>
      <c r="H59" s="129">
        <v>18</v>
      </c>
      <c r="I59" s="130"/>
      <c r="J59" s="120">
        <v>112</v>
      </c>
      <c r="K59" s="121">
        <v>2</v>
      </c>
    </row>
    <row r="60" spans="2:11" x14ac:dyDescent="0.25">
      <c r="B60" s="31" t="s">
        <v>86</v>
      </c>
      <c r="C60" s="6" t="s">
        <v>262</v>
      </c>
      <c r="D60" s="20" t="s">
        <v>246</v>
      </c>
      <c r="E60" s="139">
        <v>108</v>
      </c>
      <c r="F60" s="140"/>
      <c r="G60" s="139"/>
      <c r="H60" s="131"/>
      <c r="I60" s="132"/>
      <c r="J60" s="21">
        <v>108</v>
      </c>
      <c r="K60" s="26">
        <v>1</v>
      </c>
    </row>
    <row r="61" spans="2:11" x14ac:dyDescent="0.25">
      <c r="B61" s="117" t="s">
        <v>87</v>
      </c>
      <c r="C61" s="118" t="s">
        <v>541</v>
      </c>
      <c r="D61" s="119" t="s">
        <v>231</v>
      </c>
      <c r="E61" s="137"/>
      <c r="F61" s="138"/>
      <c r="G61" s="137"/>
      <c r="H61" s="129">
        <v>99</v>
      </c>
      <c r="I61" s="130"/>
      <c r="J61" s="120">
        <v>99</v>
      </c>
      <c r="K61" s="121">
        <v>1</v>
      </c>
    </row>
    <row r="62" spans="2:11" x14ac:dyDescent="0.25">
      <c r="B62" s="31" t="s">
        <v>88</v>
      </c>
      <c r="C62" s="6" t="s">
        <v>110</v>
      </c>
      <c r="D62" s="20" t="s">
        <v>107</v>
      </c>
      <c r="E62" s="139">
        <v>92</v>
      </c>
      <c r="F62" s="140"/>
      <c r="G62" s="139"/>
      <c r="H62" s="131"/>
      <c r="I62" s="132"/>
      <c r="J62" s="21">
        <v>92</v>
      </c>
      <c r="K62" s="26">
        <v>1</v>
      </c>
    </row>
    <row r="63" spans="2:11" x14ac:dyDescent="0.25">
      <c r="B63" s="117" t="s">
        <v>89</v>
      </c>
      <c r="C63" s="118" t="s">
        <v>416</v>
      </c>
      <c r="D63" s="119" t="s">
        <v>326</v>
      </c>
      <c r="E63" s="137"/>
      <c r="F63" s="138"/>
      <c r="G63" s="137"/>
      <c r="H63" s="129">
        <v>89</v>
      </c>
      <c r="I63" s="130"/>
      <c r="J63" s="120">
        <v>89</v>
      </c>
      <c r="K63" s="121">
        <v>1</v>
      </c>
    </row>
    <row r="64" spans="2:11" x14ac:dyDescent="0.25">
      <c r="B64" s="31" t="s">
        <v>90</v>
      </c>
      <c r="C64" s="6" t="s">
        <v>413</v>
      </c>
      <c r="D64" s="20" t="s">
        <v>389</v>
      </c>
      <c r="E64" s="139">
        <v>86</v>
      </c>
      <c r="F64" s="140"/>
      <c r="G64" s="139"/>
      <c r="H64" s="131"/>
      <c r="I64" s="132"/>
      <c r="J64" s="21">
        <v>86</v>
      </c>
      <c r="K64" s="26">
        <v>1</v>
      </c>
    </row>
    <row r="65" spans="2:11" x14ac:dyDescent="0.25">
      <c r="B65" s="117" t="s">
        <v>91</v>
      </c>
      <c r="C65" s="118" t="s">
        <v>412</v>
      </c>
      <c r="D65" s="119" t="s">
        <v>389</v>
      </c>
      <c r="E65" s="137">
        <v>80</v>
      </c>
      <c r="F65" s="138"/>
      <c r="G65" s="137"/>
      <c r="H65" s="129"/>
      <c r="I65" s="130"/>
      <c r="J65" s="120">
        <v>80</v>
      </c>
      <c r="K65" s="121">
        <v>1</v>
      </c>
    </row>
    <row r="66" spans="2:11" x14ac:dyDescent="0.25">
      <c r="B66" s="31" t="s">
        <v>92</v>
      </c>
      <c r="C66" s="6" t="s">
        <v>417</v>
      </c>
      <c r="D66" s="20" t="s">
        <v>326</v>
      </c>
      <c r="E66" s="139"/>
      <c r="F66" s="140"/>
      <c r="G66" s="139"/>
      <c r="H66" s="131">
        <v>80</v>
      </c>
      <c r="I66" s="132"/>
      <c r="J66" s="21">
        <v>80</v>
      </c>
      <c r="K66" s="26">
        <v>1</v>
      </c>
    </row>
    <row r="67" spans="2:11" x14ac:dyDescent="0.25">
      <c r="B67" s="117" t="s">
        <v>93</v>
      </c>
      <c r="C67" s="118" t="s">
        <v>418</v>
      </c>
      <c r="D67" s="119" t="s">
        <v>326</v>
      </c>
      <c r="E67" s="137"/>
      <c r="F67" s="138"/>
      <c r="G67" s="137"/>
      <c r="H67" s="129">
        <v>72</v>
      </c>
      <c r="I67" s="130"/>
      <c r="J67" s="120">
        <v>72</v>
      </c>
      <c r="K67" s="121">
        <v>1</v>
      </c>
    </row>
    <row r="68" spans="2:11" x14ac:dyDescent="0.25">
      <c r="B68" s="31" t="s">
        <v>94</v>
      </c>
      <c r="C68" s="6" t="s">
        <v>314</v>
      </c>
      <c r="D68" s="20" t="s">
        <v>49</v>
      </c>
      <c r="E68" s="139"/>
      <c r="F68" s="140"/>
      <c r="G68" s="139"/>
      <c r="H68" s="131">
        <v>45</v>
      </c>
      <c r="I68" s="132">
        <v>15</v>
      </c>
      <c r="J68" s="21">
        <v>60</v>
      </c>
      <c r="K68" s="26">
        <v>2</v>
      </c>
    </row>
    <row r="69" spans="2:11" x14ac:dyDescent="0.25">
      <c r="B69" s="117" t="s">
        <v>95</v>
      </c>
      <c r="C69" s="118" t="s">
        <v>420</v>
      </c>
      <c r="D69" s="119" t="s">
        <v>326</v>
      </c>
      <c r="E69" s="137"/>
      <c r="F69" s="138"/>
      <c r="G69" s="137"/>
      <c r="H69" s="129">
        <v>59</v>
      </c>
      <c r="I69" s="130"/>
      <c r="J69" s="120">
        <v>59</v>
      </c>
      <c r="K69" s="121">
        <v>1</v>
      </c>
    </row>
    <row r="70" spans="2:11" x14ac:dyDescent="0.25">
      <c r="B70" s="31" t="s">
        <v>96</v>
      </c>
      <c r="C70" s="6" t="s">
        <v>421</v>
      </c>
      <c r="D70" s="20" t="s">
        <v>326</v>
      </c>
      <c r="E70" s="139"/>
      <c r="F70" s="140"/>
      <c r="G70" s="139"/>
      <c r="H70" s="131">
        <v>54</v>
      </c>
      <c r="I70" s="132"/>
      <c r="J70" s="21">
        <v>54</v>
      </c>
      <c r="K70" s="26">
        <v>1</v>
      </c>
    </row>
    <row r="71" spans="2:11" x14ac:dyDescent="0.25">
      <c r="B71" s="117" t="s">
        <v>97</v>
      </c>
      <c r="C71" s="118" t="s">
        <v>200</v>
      </c>
      <c r="D71" s="119" t="s">
        <v>127</v>
      </c>
      <c r="E71" s="137"/>
      <c r="F71" s="138"/>
      <c r="G71" s="137"/>
      <c r="H71" s="129">
        <v>36</v>
      </c>
      <c r="I71" s="130">
        <v>18</v>
      </c>
      <c r="J71" s="120">
        <v>54</v>
      </c>
      <c r="K71" s="121">
        <v>2</v>
      </c>
    </row>
    <row r="72" spans="2:11" x14ac:dyDescent="0.25">
      <c r="B72" s="31" t="s">
        <v>98</v>
      </c>
      <c r="C72" s="6" t="s">
        <v>205</v>
      </c>
      <c r="D72" s="20" t="s">
        <v>183</v>
      </c>
      <c r="E72" s="139"/>
      <c r="F72" s="140"/>
      <c r="G72" s="139"/>
      <c r="H72" s="131">
        <v>31</v>
      </c>
      <c r="I72" s="132">
        <v>21</v>
      </c>
      <c r="J72" s="21">
        <v>52</v>
      </c>
      <c r="K72" s="26">
        <v>2</v>
      </c>
    </row>
    <row r="73" spans="2:11" x14ac:dyDescent="0.25">
      <c r="B73" s="117" t="s">
        <v>99</v>
      </c>
      <c r="C73" s="118" t="s">
        <v>543</v>
      </c>
      <c r="D73" s="119" t="s">
        <v>231</v>
      </c>
      <c r="E73" s="137"/>
      <c r="F73" s="138"/>
      <c r="G73" s="137"/>
      <c r="H73" s="129">
        <v>47</v>
      </c>
      <c r="I73" s="130"/>
      <c r="J73" s="120">
        <v>47</v>
      </c>
      <c r="K73" s="121">
        <v>1</v>
      </c>
    </row>
    <row r="74" spans="2:11" x14ac:dyDescent="0.25">
      <c r="B74" s="31" t="s">
        <v>100</v>
      </c>
      <c r="C74" s="6" t="s">
        <v>422</v>
      </c>
      <c r="D74" s="20" t="s">
        <v>326</v>
      </c>
      <c r="E74" s="139"/>
      <c r="F74" s="140"/>
      <c r="G74" s="139"/>
      <c r="H74" s="131">
        <v>45</v>
      </c>
      <c r="I74" s="132"/>
      <c r="J74" s="21">
        <v>45</v>
      </c>
      <c r="K74" s="26">
        <v>1</v>
      </c>
    </row>
    <row r="75" spans="2:11" x14ac:dyDescent="0.25">
      <c r="B75" s="117" t="s">
        <v>101</v>
      </c>
      <c r="C75" s="118" t="s">
        <v>382</v>
      </c>
      <c r="D75" s="119" t="s">
        <v>216</v>
      </c>
      <c r="E75" s="137"/>
      <c r="F75" s="138"/>
      <c r="G75" s="137"/>
      <c r="H75" s="129">
        <v>33</v>
      </c>
      <c r="I75" s="130">
        <v>8</v>
      </c>
      <c r="J75" s="120">
        <v>41</v>
      </c>
      <c r="K75" s="121">
        <v>2</v>
      </c>
    </row>
    <row r="76" spans="2:11" x14ac:dyDescent="0.25">
      <c r="B76" s="31" t="s">
        <v>102</v>
      </c>
      <c r="C76" s="6" t="s">
        <v>390</v>
      </c>
      <c r="D76" s="20" t="s">
        <v>196</v>
      </c>
      <c r="E76" s="139"/>
      <c r="F76" s="140"/>
      <c r="G76" s="139"/>
      <c r="H76" s="131">
        <v>38</v>
      </c>
      <c r="I76" s="132"/>
      <c r="J76" s="21">
        <v>38</v>
      </c>
      <c r="K76" s="26">
        <v>1</v>
      </c>
    </row>
    <row r="77" spans="2:11" x14ac:dyDescent="0.25">
      <c r="B77" s="117" t="s">
        <v>103</v>
      </c>
      <c r="C77" s="118" t="s">
        <v>327</v>
      </c>
      <c r="D77" s="119" t="s">
        <v>231</v>
      </c>
      <c r="E77" s="137"/>
      <c r="F77" s="138"/>
      <c r="G77" s="137"/>
      <c r="H77" s="129">
        <v>37</v>
      </c>
      <c r="I77" s="130"/>
      <c r="J77" s="120">
        <v>37</v>
      </c>
      <c r="K77" s="121">
        <v>1</v>
      </c>
    </row>
    <row r="78" spans="2:11" x14ac:dyDescent="0.25">
      <c r="B78" s="31" t="s">
        <v>104</v>
      </c>
      <c r="C78" s="6" t="s">
        <v>45</v>
      </c>
      <c r="D78" s="20" t="s">
        <v>278</v>
      </c>
      <c r="E78" s="139"/>
      <c r="F78" s="140"/>
      <c r="G78" s="139"/>
      <c r="H78" s="131">
        <v>28</v>
      </c>
      <c r="I78" s="132"/>
      <c r="J78" s="21">
        <v>28</v>
      </c>
      <c r="K78" s="26">
        <v>1</v>
      </c>
    </row>
    <row r="79" spans="2:11" x14ac:dyDescent="0.25">
      <c r="B79" s="117" t="s">
        <v>105</v>
      </c>
      <c r="C79" s="118" t="s">
        <v>217</v>
      </c>
      <c r="D79" s="119" t="s">
        <v>218</v>
      </c>
      <c r="E79" s="137"/>
      <c r="F79" s="138"/>
      <c r="G79" s="137"/>
      <c r="H79" s="129">
        <v>14</v>
      </c>
      <c r="I79" s="130">
        <v>13</v>
      </c>
      <c r="J79" s="120">
        <v>27</v>
      </c>
      <c r="K79" s="121">
        <v>2</v>
      </c>
    </row>
    <row r="80" spans="2:11" x14ac:dyDescent="0.25">
      <c r="B80" s="31" t="s">
        <v>106</v>
      </c>
      <c r="C80" s="6" t="s">
        <v>210</v>
      </c>
      <c r="D80" s="20" t="s">
        <v>43</v>
      </c>
      <c r="E80" s="139"/>
      <c r="F80" s="140"/>
      <c r="G80" s="139"/>
      <c r="H80" s="131">
        <v>18</v>
      </c>
      <c r="I80" s="132">
        <v>6</v>
      </c>
      <c r="J80" s="21">
        <v>24</v>
      </c>
      <c r="K80" s="26">
        <v>2</v>
      </c>
    </row>
    <row r="81" spans="2:11" x14ac:dyDescent="0.25">
      <c r="B81" s="117" t="s">
        <v>112</v>
      </c>
      <c r="C81" s="118" t="s">
        <v>385</v>
      </c>
      <c r="D81" s="119" t="s">
        <v>127</v>
      </c>
      <c r="E81" s="137"/>
      <c r="F81" s="138"/>
      <c r="G81" s="137"/>
      <c r="H81" s="129">
        <v>22</v>
      </c>
      <c r="I81" s="130"/>
      <c r="J81" s="120">
        <v>22</v>
      </c>
      <c r="K81" s="121">
        <v>1</v>
      </c>
    </row>
    <row r="82" spans="2:11" x14ac:dyDescent="0.25">
      <c r="B82" s="31" t="s">
        <v>113</v>
      </c>
      <c r="C82" s="6" t="s">
        <v>315</v>
      </c>
      <c r="D82" s="20" t="s">
        <v>49</v>
      </c>
      <c r="E82" s="139"/>
      <c r="F82" s="140"/>
      <c r="G82" s="139"/>
      <c r="H82" s="131">
        <v>19</v>
      </c>
      <c r="I82" s="132"/>
      <c r="J82" s="21">
        <v>19</v>
      </c>
      <c r="K82" s="26">
        <v>1</v>
      </c>
    </row>
    <row r="83" spans="2:11" x14ac:dyDescent="0.25">
      <c r="B83" s="117" t="s">
        <v>114</v>
      </c>
      <c r="C83" s="118" t="s">
        <v>330</v>
      </c>
      <c r="D83" s="119" t="s">
        <v>44</v>
      </c>
      <c r="E83" s="137"/>
      <c r="F83" s="138"/>
      <c r="G83" s="137"/>
      <c r="H83" s="129">
        <v>17</v>
      </c>
      <c r="I83" s="130"/>
      <c r="J83" s="120">
        <v>17</v>
      </c>
      <c r="K83" s="121">
        <v>1</v>
      </c>
    </row>
    <row r="84" spans="2:11" x14ac:dyDescent="0.25">
      <c r="B84" s="31" t="s">
        <v>115</v>
      </c>
      <c r="C84" s="6" t="s">
        <v>184</v>
      </c>
      <c r="D84" s="20" t="s">
        <v>278</v>
      </c>
      <c r="E84" s="139"/>
      <c r="F84" s="140"/>
      <c r="G84" s="139"/>
      <c r="H84" s="131">
        <v>15</v>
      </c>
      <c r="I84" s="132"/>
      <c r="J84" s="21">
        <v>15</v>
      </c>
      <c r="K84" s="26">
        <v>1</v>
      </c>
    </row>
    <row r="85" spans="2:11" x14ac:dyDescent="0.25">
      <c r="B85" s="117" t="s">
        <v>116</v>
      </c>
      <c r="C85" s="118" t="s">
        <v>502</v>
      </c>
      <c r="D85" s="119" t="s">
        <v>503</v>
      </c>
      <c r="E85" s="137"/>
      <c r="F85" s="138"/>
      <c r="G85" s="137"/>
      <c r="H85" s="129">
        <v>14</v>
      </c>
      <c r="I85" s="130"/>
      <c r="J85" s="120">
        <v>14</v>
      </c>
      <c r="K85" s="121">
        <v>1</v>
      </c>
    </row>
    <row r="86" spans="2:11" x14ac:dyDescent="0.25">
      <c r="B86" s="31" t="s">
        <v>117</v>
      </c>
      <c r="C86" s="6" t="s">
        <v>212</v>
      </c>
      <c r="D86" s="20" t="s">
        <v>44</v>
      </c>
      <c r="E86" s="139"/>
      <c r="F86" s="140"/>
      <c r="G86" s="139"/>
      <c r="H86" s="131">
        <v>11</v>
      </c>
      <c r="I86" s="132">
        <v>2</v>
      </c>
      <c r="J86" s="21">
        <v>13</v>
      </c>
      <c r="K86" s="26">
        <v>2</v>
      </c>
    </row>
    <row r="87" spans="2:11" x14ac:dyDescent="0.25">
      <c r="B87" s="117" t="s">
        <v>118</v>
      </c>
      <c r="C87" s="118" t="s">
        <v>225</v>
      </c>
      <c r="D87" s="119" t="s">
        <v>31</v>
      </c>
      <c r="E87" s="137"/>
      <c r="F87" s="138"/>
      <c r="G87" s="137"/>
      <c r="H87" s="129">
        <v>6</v>
      </c>
      <c r="I87" s="130">
        <v>5</v>
      </c>
      <c r="J87" s="120">
        <v>11</v>
      </c>
      <c r="K87" s="121">
        <v>2</v>
      </c>
    </row>
    <row r="88" spans="2:11" x14ac:dyDescent="0.25">
      <c r="B88" s="31" t="s">
        <v>119</v>
      </c>
      <c r="C88" s="6" t="s">
        <v>163</v>
      </c>
      <c r="D88" s="20" t="s">
        <v>44</v>
      </c>
      <c r="E88" s="139"/>
      <c r="F88" s="140"/>
      <c r="G88" s="139"/>
      <c r="H88" s="131">
        <v>8</v>
      </c>
      <c r="I88" s="132">
        <v>1</v>
      </c>
      <c r="J88" s="21">
        <v>9</v>
      </c>
      <c r="K88" s="26">
        <v>2</v>
      </c>
    </row>
    <row r="89" spans="2:11" x14ac:dyDescent="0.25">
      <c r="B89" s="117" t="s">
        <v>130</v>
      </c>
      <c r="C89" s="118" t="s">
        <v>504</v>
      </c>
      <c r="D89" s="119" t="s">
        <v>503</v>
      </c>
      <c r="E89" s="137"/>
      <c r="F89" s="138"/>
      <c r="G89" s="137"/>
      <c r="H89" s="129">
        <v>8</v>
      </c>
      <c r="I89" s="130"/>
      <c r="J89" s="120">
        <v>8</v>
      </c>
      <c r="K89" s="121">
        <v>1</v>
      </c>
    </row>
    <row r="90" spans="2:11" x14ac:dyDescent="0.25">
      <c r="B90" s="31" t="s">
        <v>132</v>
      </c>
      <c r="C90" s="6" t="s">
        <v>337</v>
      </c>
      <c r="D90" s="20" t="s">
        <v>44</v>
      </c>
      <c r="E90" s="139"/>
      <c r="F90" s="140"/>
      <c r="G90" s="139"/>
      <c r="H90" s="131">
        <v>7</v>
      </c>
      <c r="I90" s="132"/>
      <c r="J90" s="21">
        <v>7</v>
      </c>
      <c r="K90" s="26">
        <v>1</v>
      </c>
    </row>
    <row r="91" spans="2:11" x14ac:dyDescent="0.25">
      <c r="B91" s="117" t="s">
        <v>133</v>
      </c>
      <c r="C91" s="118" t="s">
        <v>377</v>
      </c>
      <c r="D91" s="119" t="s">
        <v>378</v>
      </c>
      <c r="E91" s="137"/>
      <c r="F91" s="138"/>
      <c r="G91" s="137"/>
      <c r="H91" s="129">
        <v>3</v>
      </c>
      <c r="I91" s="130"/>
      <c r="J91" s="120">
        <v>3</v>
      </c>
      <c r="K91" s="121">
        <v>1</v>
      </c>
    </row>
    <row r="92" spans="2:11" x14ac:dyDescent="0.25">
      <c r="B92" s="31" t="s">
        <v>134</v>
      </c>
      <c r="C92" s="6" t="s">
        <v>226</v>
      </c>
      <c r="D92" s="20" t="s">
        <v>218</v>
      </c>
      <c r="E92" s="139"/>
      <c r="F92" s="140"/>
      <c r="G92" s="139"/>
      <c r="H92" s="131">
        <v>2</v>
      </c>
      <c r="I92" s="132"/>
      <c r="J92" s="21">
        <v>2</v>
      </c>
      <c r="K92" s="26">
        <v>1</v>
      </c>
    </row>
    <row r="93" spans="2:11" ht="13.8" thickBot="1" x14ac:dyDescent="0.3">
      <c r="B93" s="122" t="s">
        <v>135</v>
      </c>
      <c r="C93" s="123" t="s">
        <v>505</v>
      </c>
      <c r="D93" s="124" t="s">
        <v>161</v>
      </c>
      <c r="E93" s="141"/>
      <c r="F93" s="142"/>
      <c r="G93" s="141"/>
      <c r="H93" s="133">
        <v>2</v>
      </c>
      <c r="I93" s="134"/>
      <c r="J93" s="125">
        <v>2</v>
      </c>
      <c r="K93" s="126">
        <v>1</v>
      </c>
    </row>
    <row r="94" spans="2:11" x14ac:dyDescent="0.25">
      <c r="J94" s="15"/>
    </row>
    <row r="95" spans="2:11" x14ac:dyDescent="0.25">
      <c r="J95" s="15"/>
    </row>
    <row r="96" spans="2:11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93">
    <sortCondition descending="1" ref="J4:J93"/>
    <sortCondition ref="K4:K93"/>
  </sortState>
  <mergeCells count="7">
    <mergeCell ref="A4:A27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64"/>
  <sheetViews>
    <sheetView zoomScaleNormal="100" workbookViewId="0">
      <selection activeCell="D23" sqref="D23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4.218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89" t="s">
        <v>281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2"/>
      <c r="M1" s="12"/>
      <c r="N1" s="13"/>
    </row>
    <row r="2" spans="1:14" s="16" customFormat="1" ht="13.8" customHeight="1" x14ac:dyDescent="0.25">
      <c r="B2" s="196" t="s">
        <v>294</v>
      </c>
      <c r="C2" s="196"/>
      <c r="D2" s="196"/>
      <c r="E2" s="190" t="s">
        <v>2</v>
      </c>
      <c r="F2" s="190"/>
      <c r="G2" s="190"/>
      <c r="H2" s="190"/>
      <c r="I2" s="190"/>
      <c r="J2" s="190"/>
      <c r="K2" s="190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91" t="s">
        <v>25</v>
      </c>
      <c r="F3" s="192"/>
      <c r="G3" s="193"/>
      <c r="H3" s="191" t="s">
        <v>26</v>
      </c>
      <c r="I3" s="193"/>
      <c r="J3" s="194" t="s">
        <v>284</v>
      </c>
      <c r="K3" s="202"/>
      <c r="L3" s="32"/>
    </row>
    <row r="4" spans="1:14" ht="12.75" customHeight="1" x14ac:dyDescent="0.25">
      <c r="A4" s="199" t="s">
        <v>283</v>
      </c>
      <c r="B4" s="30" t="s">
        <v>0</v>
      </c>
      <c r="C4" s="22" t="s">
        <v>236</v>
      </c>
      <c r="D4" s="23" t="s">
        <v>231</v>
      </c>
      <c r="E4" s="135">
        <v>205</v>
      </c>
      <c r="F4" s="136">
        <v>158</v>
      </c>
      <c r="G4" s="135">
        <v>135</v>
      </c>
      <c r="H4" s="127">
        <v>121</v>
      </c>
      <c r="I4" s="128">
        <v>99</v>
      </c>
      <c r="J4" s="24">
        <v>718</v>
      </c>
      <c r="K4" s="25">
        <v>5</v>
      </c>
    </row>
    <row r="5" spans="1:14" x14ac:dyDescent="0.25">
      <c r="A5" s="200"/>
      <c r="B5" s="117" t="s">
        <v>1</v>
      </c>
      <c r="C5" s="118" t="s">
        <v>211</v>
      </c>
      <c r="D5" s="119" t="s">
        <v>44</v>
      </c>
      <c r="E5" s="137">
        <v>217</v>
      </c>
      <c r="F5" s="138">
        <v>216</v>
      </c>
      <c r="G5" s="137">
        <v>211</v>
      </c>
      <c r="H5" s="129">
        <v>35</v>
      </c>
      <c r="I5" s="130">
        <v>22</v>
      </c>
      <c r="J5" s="120">
        <v>701</v>
      </c>
      <c r="K5" s="121">
        <v>5</v>
      </c>
    </row>
    <row r="6" spans="1:14" x14ac:dyDescent="0.25">
      <c r="A6" s="200"/>
      <c r="B6" s="31" t="s">
        <v>3</v>
      </c>
      <c r="C6" s="6" t="s">
        <v>230</v>
      </c>
      <c r="D6" s="20" t="s">
        <v>231</v>
      </c>
      <c r="E6" s="139">
        <v>238</v>
      </c>
      <c r="F6" s="140">
        <v>178</v>
      </c>
      <c r="G6" s="139">
        <v>116</v>
      </c>
      <c r="H6" s="131">
        <v>34</v>
      </c>
      <c r="I6" s="132">
        <v>33</v>
      </c>
      <c r="J6" s="21">
        <v>599</v>
      </c>
      <c r="K6" s="26">
        <v>5</v>
      </c>
    </row>
    <row r="7" spans="1:14" x14ac:dyDescent="0.25">
      <c r="A7" s="200"/>
      <c r="B7" s="117" t="s">
        <v>4</v>
      </c>
      <c r="C7" s="118" t="s">
        <v>257</v>
      </c>
      <c r="D7" s="119" t="s">
        <v>231</v>
      </c>
      <c r="E7" s="137">
        <v>138</v>
      </c>
      <c r="F7" s="138">
        <v>130</v>
      </c>
      <c r="G7" s="137"/>
      <c r="H7" s="129">
        <v>135</v>
      </c>
      <c r="I7" s="130">
        <v>64</v>
      </c>
      <c r="J7" s="120">
        <v>467</v>
      </c>
      <c r="K7" s="121">
        <v>4</v>
      </c>
    </row>
    <row r="8" spans="1:14" x14ac:dyDescent="0.25">
      <c r="A8" s="200"/>
      <c r="B8" s="31" t="s">
        <v>5</v>
      </c>
      <c r="C8" s="6" t="s">
        <v>39</v>
      </c>
      <c r="D8" s="20" t="s">
        <v>161</v>
      </c>
      <c r="E8" s="139">
        <v>157</v>
      </c>
      <c r="F8" s="140">
        <v>123</v>
      </c>
      <c r="G8" s="139">
        <v>74</v>
      </c>
      <c r="H8" s="131">
        <v>53</v>
      </c>
      <c r="I8" s="132">
        <v>34</v>
      </c>
      <c r="J8" s="21">
        <v>441</v>
      </c>
      <c r="K8" s="26">
        <v>5</v>
      </c>
    </row>
    <row r="9" spans="1:14" ht="13.8" thickBot="1" x14ac:dyDescent="0.3">
      <c r="A9" s="201"/>
      <c r="B9" s="165" t="s">
        <v>6</v>
      </c>
      <c r="C9" s="218" t="s">
        <v>249</v>
      </c>
      <c r="D9" s="219" t="s">
        <v>240</v>
      </c>
      <c r="E9" s="168">
        <v>157</v>
      </c>
      <c r="F9" s="169">
        <v>125</v>
      </c>
      <c r="G9" s="168">
        <v>96</v>
      </c>
      <c r="H9" s="170"/>
      <c r="I9" s="171"/>
      <c r="J9" s="161">
        <v>378</v>
      </c>
      <c r="K9" s="162">
        <v>3</v>
      </c>
    </row>
    <row r="10" spans="1:14" x14ac:dyDescent="0.25">
      <c r="B10" s="30" t="s">
        <v>7</v>
      </c>
      <c r="C10" s="22" t="s">
        <v>195</v>
      </c>
      <c r="D10" s="23" t="s">
        <v>196</v>
      </c>
      <c r="E10" s="135">
        <v>152</v>
      </c>
      <c r="F10" s="136">
        <v>92</v>
      </c>
      <c r="G10" s="135"/>
      <c r="H10" s="127">
        <v>25</v>
      </c>
      <c r="I10" s="128">
        <v>25</v>
      </c>
      <c r="J10" s="24">
        <v>294</v>
      </c>
      <c r="K10" s="25">
        <v>4</v>
      </c>
    </row>
    <row r="11" spans="1:14" x14ac:dyDescent="0.25">
      <c r="B11" s="117" t="s">
        <v>8</v>
      </c>
      <c r="C11" s="118" t="s">
        <v>312</v>
      </c>
      <c r="D11" s="119" t="s">
        <v>311</v>
      </c>
      <c r="E11" s="137"/>
      <c r="F11" s="138"/>
      <c r="G11" s="137"/>
      <c r="H11" s="129">
        <v>118</v>
      </c>
      <c r="I11" s="130"/>
      <c r="J11" s="120">
        <v>118</v>
      </c>
      <c r="K11" s="121">
        <v>1</v>
      </c>
    </row>
    <row r="12" spans="1:14" x14ac:dyDescent="0.25">
      <c r="B12" s="31" t="s">
        <v>12</v>
      </c>
      <c r="C12" s="6" t="s">
        <v>167</v>
      </c>
      <c r="D12" s="20" t="s">
        <v>49</v>
      </c>
      <c r="E12" s="139">
        <v>116</v>
      </c>
      <c r="F12" s="140"/>
      <c r="G12" s="139"/>
      <c r="H12" s="131"/>
      <c r="I12" s="132"/>
      <c r="J12" s="21">
        <v>116</v>
      </c>
      <c r="K12" s="26">
        <v>1</v>
      </c>
    </row>
    <row r="13" spans="1:14" x14ac:dyDescent="0.25">
      <c r="B13" s="117" t="s">
        <v>13</v>
      </c>
      <c r="C13" s="118" t="s">
        <v>511</v>
      </c>
      <c r="D13" s="119" t="s">
        <v>165</v>
      </c>
      <c r="E13" s="137">
        <v>77</v>
      </c>
      <c r="F13" s="138"/>
      <c r="G13" s="137"/>
      <c r="H13" s="129"/>
      <c r="I13" s="130"/>
      <c r="J13" s="120">
        <v>77</v>
      </c>
      <c r="K13" s="121">
        <v>1</v>
      </c>
    </row>
    <row r="14" spans="1:14" x14ac:dyDescent="0.25">
      <c r="B14" s="31" t="s">
        <v>14</v>
      </c>
      <c r="C14" s="6" t="s">
        <v>419</v>
      </c>
      <c r="D14" s="20" t="s">
        <v>326</v>
      </c>
      <c r="E14" s="139"/>
      <c r="F14" s="140"/>
      <c r="G14" s="139"/>
      <c r="H14" s="131">
        <v>65</v>
      </c>
      <c r="I14" s="132"/>
      <c r="J14" s="21">
        <v>65</v>
      </c>
      <c r="K14" s="26">
        <v>1</v>
      </c>
    </row>
    <row r="15" spans="1:14" x14ac:dyDescent="0.25">
      <c r="B15" s="117" t="s">
        <v>15</v>
      </c>
      <c r="C15" s="118" t="s">
        <v>321</v>
      </c>
      <c r="D15" s="119" t="s">
        <v>235</v>
      </c>
      <c r="E15" s="137"/>
      <c r="F15" s="138"/>
      <c r="G15" s="137"/>
      <c r="H15" s="129">
        <v>55</v>
      </c>
      <c r="I15" s="130"/>
      <c r="J15" s="120">
        <v>55</v>
      </c>
      <c r="K15" s="121">
        <v>1</v>
      </c>
    </row>
    <row r="16" spans="1:14" x14ac:dyDescent="0.25">
      <c r="B16" s="31" t="s">
        <v>16</v>
      </c>
      <c r="C16" s="6" t="s">
        <v>324</v>
      </c>
      <c r="D16" s="20" t="s">
        <v>107</v>
      </c>
      <c r="E16" s="139"/>
      <c r="F16" s="140"/>
      <c r="G16" s="139"/>
      <c r="H16" s="131">
        <v>45</v>
      </c>
      <c r="I16" s="132"/>
      <c r="J16" s="21">
        <v>45</v>
      </c>
      <c r="K16" s="26">
        <v>1</v>
      </c>
    </row>
    <row r="17" spans="2:11" x14ac:dyDescent="0.25">
      <c r="B17" s="117" t="s">
        <v>17</v>
      </c>
      <c r="C17" s="118" t="s">
        <v>325</v>
      </c>
      <c r="D17" s="119" t="s">
        <v>326</v>
      </c>
      <c r="E17" s="137"/>
      <c r="F17" s="138"/>
      <c r="G17" s="137"/>
      <c r="H17" s="129">
        <v>41</v>
      </c>
      <c r="I17" s="130"/>
      <c r="J17" s="120">
        <v>41</v>
      </c>
      <c r="K17" s="121">
        <v>1</v>
      </c>
    </row>
    <row r="18" spans="2:11" x14ac:dyDescent="0.25">
      <c r="B18" s="31" t="s">
        <v>18</v>
      </c>
      <c r="C18" s="6" t="s">
        <v>204</v>
      </c>
      <c r="D18" s="20" t="s">
        <v>44</v>
      </c>
      <c r="E18" s="139"/>
      <c r="F18" s="140"/>
      <c r="G18" s="139"/>
      <c r="H18" s="131">
        <v>26</v>
      </c>
      <c r="I18" s="132">
        <v>9</v>
      </c>
      <c r="J18" s="21">
        <v>35</v>
      </c>
      <c r="K18" s="26">
        <v>2</v>
      </c>
    </row>
    <row r="19" spans="2:11" x14ac:dyDescent="0.25">
      <c r="B19" s="117" t="s">
        <v>19</v>
      </c>
      <c r="C19" s="118" t="s">
        <v>328</v>
      </c>
      <c r="D19" s="119" t="s">
        <v>311</v>
      </c>
      <c r="E19" s="137"/>
      <c r="F19" s="138"/>
      <c r="G19" s="137"/>
      <c r="H19" s="129">
        <v>20</v>
      </c>
      <c r="I19" s="130"/>
      <c r="J19" s="120">
        <v>20</v>
      </c>
      <c r="K19" s="121">
        <v>1</v>
      </c>
    </row>
    <row r="20" spans="2:11" x14ac:dyDescent="0.25">
      <c r="B20" s="31" t="s">
        <v>20</v>
      </c>
      <c r="C20" s="6" t="s">
        <v>329</v>
      </c>
      <c r="D20" s="20" t="s">
        <v>246</v>
      </c>
      <c r="E20" s="139"/>
      <c r="F20" s="140"/>
      <c r="G20" s="139"/>
      <c r="H20" s="131">
        <v>19</v>
      </c>
      <c r="I20" s="132"/>
      <c r="J20" s="21">
        <v>19</v>
      </c>
      <c r="K20" s="26">
        <v>1</v>
      </c>
    </row>
    <row r="21" spans="2:11" x14ac:dyDescent="0.25">
      <c r="B21" s="117" t="s">
        <v>21</v>
      </c>
      <c r="C21" s="118" t="s">
        <v>333</v>
      </c>
      <c r="D21" s="119" t="s">
        <v>44</v>
      </c>
      <c r="E21" s="137"/>
      <c r="F21" s="138"/>
      <c r="G21" s="137"/>
      <c r="H21" s="129">
        <v>13</v>
      </c>
      <c r="I21" s="130">
        <v>2</v>
      </c>
      <c r="J21" s="120">
        <v>15</v>
      </c>
      <c r="K21" s="121">
        <v>2</v>
      </c>
    </row>
    <row r="22" spans="2:11" x14ac:dyDescent="0.25">
      <c r="B22" s="31" t="s">
        <v>22</v>
      </c>
      <c r="C22" s="6" t="s">
        <v>207</v>
      </c>
      <c r="D22" s="20" t="s">
        <v>44</v>
      </c>
      <c r="E22" s="139"/>
      <c r="F22" s="140"/>
      <c r="G22" s="139"/>
      <c r="H22" s="131">
        <v>14</v>
      </c>
      <c r="I22" s="132"/>
      <c r="J22" s="21">
        <v>14</v>
      </c>
      <c r="K22" s="26">
        <v>1</v>
      </c>
    </row>
    <row r="23" spans="2:11" x14ac:dyDescent="0.25">
      <c r="B23" s="117" t="s">
        <v>23</v>
      </c>
      <c r="C23" s="118" t="s">
        <v>209</v>
      </c>
      <c r="D23" s="119" t="s">
        <v>44</v>
      </c>
      <c r="E23" s="137"/>
      <c r="F23" s="138"/>
      <c r="G23" s="137"/>
      <c r="H23" s="129">
        <v>10</v>
      </c>
      <c r="I23" s="130">
        <v>3</v>
      </c>
      <c r="J23" s="120">
        <v>13</v>
      </c>
      <c r="K23" s="121">
        <v>2</v>
      </c>
    </row>
    <row r="24" spans="2:11" x14ac:dyDescent="0.25">
      <c r="B24" s="31" t="s">
        <v>50</v>
      </c>
      <c r="C24" s="6" t="s">
        <v>336</v>
      </c>
      <c r="D24" s="20" t="s">
        <v>246</v>
      </c>
      <c r="E24" s="139"/>
      <c r="F24" s="140"/>
      <c r="G24" s="139"/>
      <c r="H24" s="131">
        <v>8</v>
      </c>
      <c r="I24" s="132"/>
      <c r="J24" s="21">
        <v>8</v>
      </c>
      <c r="K24" s="26">
        <v>1</v>
      </c>
    </row>
    <row r="25" spans="2:11" x14ac:dyDescent="0.25">
      <c r="B25" s="117" t="s">
        <v>51</v>
      </c>
      <c r="C25" s="118" t="s">
        <v>554</v>
      </c>
      <c r="D25" s="119" t="s">
        <v>44</v>
      </c>
      <c r="E25" s="137"/>
      <c r="F25" s="138"/>
      <c r="G25" s="137"/>
      <c r="H25" s="129">
        <v>7</v>
      </c>
      <c r="I25" s="130"/>
      <c r="J25" s="120">
        <v>7</v>
      </c>
      <c r="K25" s="121">
        <v>1</v>
      </c>
    </row>
    <row r="26" spans="2:11" x14ac:dyDescent="0.25">
      <c r="B26" s="31" t="s">
        <v>52</v>
      </c>
      <c r="C26" s="6" t="s">
        <v>338</v>
      </c>
      <c r="D26" s="20" t="s">
        <v>335</v>
      </c>
      <c r="E26" s="139"/>
      <c r="F26" s="140"/>
      <c r="G26" s="139"/>
      <c r="H26" s="131">
        <v>5</v>
      </c>
      <c r="I26" s="132"/>
      <c r="J26" s="21">
        <v>5</v>
      </c>
      <c r="K26" s="26">
        <v>1</v>
      </c>
    </row>
    <row r="27" spans="2:11" x14ac:dyDescent="0.25">
      <c r="B27" s="117" t="s">
        <v>53</v>
      </c>
      <c r="C27" s="118" t="s">
        <v>339</v>
      </c>
      <c r="D27" s="119" t="s">
        <v>44</v>
      </c>
      <c r="E27" s="137"/>
      <c r="F27" s="138"/>
      <c r="G27" s="137"/>
      <c r="H27" s="129">
        <v>4</v>
      </c>
      <c r="I27" s="130"/>
      <c r="J27" s="120">
        <v>4</v>
      </c>
      <c r="K27" s="121">
        <v>1</v>
      </c>
    </row>
    <row r="28" spans="2:11" x14ac:dyDescent="0.25">
      <c r="B28" s="31" t="s">
        <v>54</v>
      </c>
      <c r="C28" s="6" t="s">
        <v>342</v>
      </c>
      <c r="D28" s="20" t="s">
        <v>340</v>
      </c>
      <c r="E28" s="139"/>
      <c r="F28" s="140"/>
      <c r="G28" s="139"/>
      <c r="H28" s="131">
        <v>3</v>
      </c>
      <c r="I28" s="132"/>
      <c r="J28" s="21">
        <v>3</v>
      </c>
      <c r="K28" s="26">
        <v>1</v>
      </c>
    </row>
    <row r="29" spans="2:11" ht="13.8" thickBot="1" x14ac:dyDescent="0.3">
      <c r="B29" s="122" t="s">
        <v>55</v>
      </c>
      <c r="C29" s="123" t="s">
        <v>341</v>
      </c>
      <c r="D29" s="124" t="s">
        <v>44</v>
      </c>
      <c r="E29" s="141"/>
      <c r="F29" s="142"/>
      <c r="G29" s="141"/>
      <c r="H29" s="133">
        <v>2</v>
      </c>
      <c r="I29" s="134"/>
      <c r="J29" s="125">
        <v>2</v>
      </c>
      <c r="K29" s="126">
        <v>1</v>
      </c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</sheetData>
  <sortState xmlns:xlrd2="http://schemas.microsoft.com/office/spreadsheetml/2017/richdata2" ref="C4:K29">
    <sortCondition descending="1" ref="J4:J29"/>
    <sortCondition ref="K4:K29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8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6"/>
  <sheetViews>
    <sheetView workbookViewId="0">
      <selection activeCell="D15" sqref="D15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89" t="s">
        <v>280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2"/>
      <c r="M1" s="12"/>
      <c r="N1" s="13"/>
    </row>
    <row r="2" spans="1:14" s="16" customFormat="1" ht="13.8" customHeight="1" x14ac:dyDescent="0.25">
      <c r="B2" s="196" t="s">
        <v>279</v>
      </c>
      <c r="C2" s="196"/>
      <c r="D2" s="196"/>
      <c r="E2" s="190" t="s">
        <v>2</v>
      </c>
      <c r="F2" s="190"/>
      <c r="G2" s="190"/>
      <c r="H2" s="190"/>
      <c r="I2" s="190"/>
      <c r="J2" s="190"/>
      <c r="K2" s="190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91" t="s">
        <v>25</v>
      </c>
      <c r="F3" s="192"/>
      <c r="G3" s="193"/>
      <c r="H3" s="191" t="s">
        <v>26</v>
      </c>
      <c r="I3" s="193"/>
      <c r="J3" s="194" t="s">
        <v>284</v>
      </c>
      <c r="K3" s="202"/>
      <c r="L3" s="32"/>
    </row>
    <row r="4" spans="1:14" ht="12.75" customHeight="1" x14ac:dyDescent="0.25">
      <c r="A4" s="199" t="s">
        <v>283</v>
      </c>
      <c r="B4" s="30" t="s">
        <v>0</v>
      </c>
      <c r="C4" s="22" t="s">
        <v>260</v>
      </c>
      <c r="D4" s="23" t="s">
        <v>107</v>
      </c>
      <c r="E4" s="135">
        <v>185</v>
      </c>
      <c r="F4" s="136">
        <v>132</v>
      </c>
      <c r="G4" s="135">
        <v>114</v>
      </c>
      <c r="H4" s="127">
        <v>51</v>
      </c>
      <c r="I4" s="128"/>
      <c r="J4" s="24">
        <v>482</v>
      </c>
      <c r="K4" s="25">
        <v>4</v>
      </c>
    </row>
    <row r="5" spans="1:14" x14ac:dyDescent="0.25">
      <c r="A5" s="200"/>
      <c r="B5" s="117" t="s">
        <v>1</v>
      </c>
      <c r="C5" s="146" t="s">
        <v>320</v>
      </c>
      <c r="D5" s="149" t="s">
        <v>231</v>
      </c>
      <c r="E5" s="137">
        <v>141</v>
      </c>
      <c r="F5" s="138">
        <v>85</v>
      </c>
      <c r="G5" s="137"/>
      <c r="H5" s="129">
        <v>61</v>
      </c>
      <c r="I5" s="130">
        <v>40</v>
      </c>
      <c r="J5" s="120">
        <v>327</v>
      </c>
      <c r="K5" s="121">
        <v>4</v>
      </c>
    </row>
    <row r="6" spans="1:14" x14ac:dyDescent="0.25">
      <c r="A6" s="200"/>
      <c r="B6" s="31" t="s">
        <v>3</v>
      </c>
      <c r="C6" s="6" t="s">
        <v>170</v>
      </c>
      <c r="D6" s="20" t="s">
        <v>161</v>
      </c>
      <c r="E6" s="139">
        <v>80</v>
      </c>
      <c r="F6" s="140">
        <v>78</v>
      </c>
      <c r="G6" s="139"/>
      <c r="H6" s="131">
        <v>1</v>
      </c>
      <c r="I6" s="132"/>
      <c r="J6" s="21">
        <v>159</v>
      </c>
      <c r="K6" s="26">
        <v>3</v>
      </c>
    </row>
    <row r="7" spans="1:14" x14ac:dyDescent="0.25">
      <c r="A7" s="200"/>
      <c r="B7" s="117" t="s">
        <v>4</v>
      </c>
      <c r="C7" s="146" t="s">
        <v>126</v>
      </c>
      <c r="D7" s="149" t="s">
        <v>107</v>
      </c>
      <c r="E7" s="137">
        <v>128</v>
      </c>
      <c r="F7" s="138"/>
      <c r="G7" s="137"/>
      <c r="H7" s="129"/>
      <c r="I7" s="130"/>
      <c r="J7" s="120">
        <v>128</v>
      </c>
      <c r="K7" s="121">
        <v>1</v>
      </c>
    </row>
    <row r="8" spans="1:14" x14ac:dyDescent="0.25">
      <c r="A8" s="200"/>
      <c r="B8" s="31" t="s">
        <v>5</v>
      </c>
      <c r="C8" s="6" t="s">
        <v>264</v>
      </c>
      <c r="D8" s="20" t="s">
        <v>265</v>
      </c>
      <c r="E8" s="139">
        <v>102</v>
      </c>
      <c r="F8" s="140"/>
      <c r="G8" s="139"/>
      <c r="H8" s="131"/>
      <c r="I8" s="132"/>
      <c r="J8" s="21">
        <v>102</v>
      </c>
      <c r="K8" s="26">
        <v>1</v>
      </c>
    </row>
    <row r="9" spans="1:14" x14ac:dyDescent="0.25">
      <c r="A9" s="200"/>
      <c r="B9" s="117" t="s">
        <v>6</v>
      </c>
      <c r="C9" s="146" t="s">
        <v>272</v>
      </c>
      <c r="D9" s="149" t="s">
        <v>240</v>
      </c>
      <c r="E9" s="137">
        <v>72</v>
      </c>
      <c r="F9" s="138"/>
      <c r="G9" s="137"/>
      <c r="H9" s="129"/>
      <c r="I9" s="130"/>
      <c r="J9" s="120">
        <v>72</v>
      </c>
      <c r="K9" s="121">
        <v>1</v>
      </c>
    </row>
    <row r="10" spans="1:14" x14ac:dyDescent="0.25">
      <c r="A10" s="200"/>
      <c r="B10" s="31" t="s">
        <v>7</v>
      </c>
      <c r="C10" s="6" t="s">
        <v>306</v>
      </c>
      <c r="D10" s="20" t="s">
        <v>216</v>
      </c>
      <c r="E10" s="139"/>
      <c r="F10" s="140"/>
      <c r="G10" s="139"/>
      <c r="H10" s="131">
        <v>20</v>
      </c>
      <c r="I10" s="132">
        <v>10</v>
      </c>
      <c r="J10" s="21">
        <v>30</v>
      </c>
      <c r="K10" s="26">
        <v>2</v>
      </c>
    </row>
    <row r="11" spans="1:14" ht="13.8" thickBot="1" x14ac:dyDescent="0.3">
      <c r="A11" s="201"/>
      <c r="B11" s="165" t="s">
        <v>8</v>
      </c>
      <c r="C11" s="166" t="s">
        <v>332</v>
      </c>
      <c r="D11" s="167" t="s">
        <v>46</v>
      </c>
      <c r="E11" s="168"/>
      <c r="F11" s="169"/>
      <c r="G11" s="168"/>
      <c r="H11" s="170">
        <v>14</v>
      </c>
      <c r="I11" s="171"/>
      <c r="J11" s="161">
        <v>14</v>
      </c>
      <c r="K11" s="162">
        <v>1</v>
      </c>
    </row>
    <row r="12" spans="1:14" x14ac:dyDescent="0.25">
      <c r="A12" s="34"/>
      <c r="B12" s="30" t="s">
        <v>12</v>
      </c>
      <c r="C12" s="22" t="s">
        <v>542</v>
      </c>
      <c r="D12" s="23" t="s">
        <v>31</v>
      </c>
      <c r="E12" s="135"/>
      <c r="F12" s="136"/>
      <c r="G12" s="135"/>
      <c r="H12" s="127">
        <v>11</v>
      </c>
      <c r="I12" s="128"/>
      <c r="J12" s="24">
        <v>11</v>
      </c>
      <c r="K12" s="25">
        <v>1</v>
      </c>
    </row>
    <row r="13" spans="1:14" x14ac:dyDescent="0.25">
      <c r="B13" s="117" t="s">
        <v>13</v>
      </c>
      <c r="C13" s="146" t="s">
        <v>334</v>
      </c>
      <c r="D13" s="149" t="s">
        <v>335</v>
      </c>
      <c r="E13" s="137"/>
      <c r="F13" s="138"/>
      <c r="G13" s="137"/>
      <c r="H13" s="129">
        <v>9</v>
      </c>
      <c r="I13" s="130"/>
      <c r="J13" s="120">
        <v>9</v>
      </c>
      <c r="K13" s="121">
        <v>1</v>
      </c>
    </row>
    <row r="14" spans="1:14" ht="13.8" thickBot="1" x14ac:dyDescent="0.3">
      <c r="B14" s="81" t="s">
        <v>14</v>
      </c>
      <c r="C14" s="79" t="s">
        <v>173</v>
      </c>
      <c r="D14" s="80" t="s">
        <v>278</v>
      </c>
      <c r="E14" s="163"/>
      <c r="F14" s="164"/>
      <c r="G14" s="163"/>
      <c r="H14" s="144">
        <v>2</v>
      </c>
      <c r="I14" s="143"/>
      <c r="J14" s="77">
        <v>2</v>
      </c>
      <c r="K14" s="78">
        <v>1</v>
      </c>
    </row>
    <row r="15" spans="1:14" x14ac:dyDescent="0.25">
      <c r="B15" s="17"/>
      <c r="D15" s="15"/>
      <c r="J15" s="15"/>
    </row>
    <row r="16" spans="1:14" x14ac:dyDescent="0.25">
      <c r="B16" s="17"/>
      <c r="D16" s="15"/>
      <c r="J16" s="15"/>
    </row>
    <row r="17" spans="2:10" x14ac:dyDescent="0.25">
      <c r="B17" s="17"/>
      <c r="D17" s="15"/>
      <c r="J17" s="15"/>
    </row>
    <row r="18" spans="2:10" x14ac:dyDescent="0.25">
      <c r="B18" s="17"/>
      <c r="D18" s="15"/>
      <c r="J18" s="15"/>
    </row>
    <row r="19" spans="2:10" x14ac:dyDescent="0.25">
      <c r="B19" s="17"/>
      <c r="D19" s="15"/>
      <c r="J19" s="15"/>
    </row>
    <row r="20" spans="2:10" x14ac:dyDescent="0.25">
      <c r="B20" s="17"/>
      <c r="D20" s="15"/>
      <c r="J20" s="15"/>
    </row>
    <row r="21" spans="2:10" x14ac:dyDescent="0.25">
      <c r="B21" s="17"/>
      <c r="D21" s="15"/>
      <c r="J21" s="15"/>
    </row>
    <row r="22" spans="2:10" x14ac:dyDescent="0.25">
      <c r="B22" s="17"/>
      <c r="D22" s="15"/>
      <c r="J22" s="15"/>
    </row>
    <row r="23" spans="2:10" x14ac:dyDescent="0.25">
      <c r="B23" s="17"/>
      <c r="D23" s="15"/>
      <c r="J23" s="15"/>
    </row>
    <row r="24" spans="2:10" x14ac:dyDescent="0.25">
      <c r="B24" s="17"/>
      <c r="D24" s="15"/>
      <c r="J24" s="15"/>
    </row>
    <row r="25" spans="2:10" x14ac:dyDescent="0.25">
      <c r="B25" s="17"/>
      <c r="D25" s="15"/>
      <c r="J25" s="15"/>
    </row>
    <row r="26" spans="2:10" x14ac:dyDescent="0.25">
      <c r="B26" s="17"/>
      <c r="D26" s="15"/>
      <c r="J26" s="15"/>
    </row>
    <row r="27" spans="2:10" x14ac:dyDescent="0.25">
      <c r="B27" s="17"/>
      <c r="D27" s="15"/>
      <c r="J27" s="15"/>
    </row>
    <row r="28" spans="2:10" x14ac:dyDescent="0.25">
      <c r="B28" s="17"/>
      <c r="D28" s="15"/>
      <c r="J28" s="15"/>
    </row>
    <row r="29" spans="2:10" x14ac:dyDescent="0.25">
      <c r="B29" s="17"/>
      <c r="D29" s="15"/>
      <c r="J29" s="15"/>
    </row>
    <row r="30" spans="2:10" x14ac:dyDescent="0.25">
      <c r="B30" s="17"/>
      <c r="D30" s="15"/>
      <c r="J30" s="15"/>
    </row>
    <row r="31" spans="2:10" x14ac:dyDescent="0.25">
      <c r="B31" s="17"/>
      <c r="D31" s="15"/>
      <c r="J31" s="15"/>
    </row>
    <row r="32" spans="2:10" x14ac:dyDescent="0.25">
      <c r="B32" s="17"/>
      <c r="D32" s="15"/>
      <c r="J32" s="15"/>
    </row>
    <row r="33" spans="2:10" x14ac:dyDescent="0.25">
      <c r="B33" s="17"/>
      <c r="D33" s="15"/>
      <c r="J33" s="15"/>
    </row>
    <row r="34" spans="2:10" x14ac:dyDescent="0.25">
      <c r="J34" s="15"/>
    </row>
    <row r="35" spans="2:10" x14ac:dyDescent="0.25">
      <c r="J35" s="15"/>
    </row>
    <row r="36" spans="2:10" x14ac:dyDescent="0.25">
      <c r="J36" s="15"/>
    </row>
    <row r="37" spans="2:10" x14ac:dyDescent="0.25">
      <c r="J37" s="15"/>
    </row>
    <row r="38" spans="2:10" x14ac:dyDescent="0.25">
      <c r="J38" s="15"/>
    </row>
    <row r="39" spans="2:10" x14ac:dyDescent="0.25">
      <c r="J39" s="15"/>
    </row>
    <row r="40" spans="2:10" x14ac:dyDescent="0.25">
      <c r="J40" s="15"/>
    </row>
    <row r="41" spans="2:10" x14ac:dyDescent="0.25">
      <c r="J41" s="15"/>
    </row>
    <row r="42" spans="2:10" x14ac:dyDescent="0.25">
      <c r="J42" s="15"/>
    </row>
    <row r="43" spans="2:10" x14ac:dyDescent="0.25">
      <c r="J43" s="15"/>
    </row>
    <row r="44" spans="2:10" x14ac:dyDescent="0.25">
      <c r="J44" s="15"/>
    </row>
    <row r="45" spans="2:10" x14ac:dyDescent="0.25">
      <c r="J45" s="15"/>
    </row>
    <row r="46" spans="2:10" x14ac:dyDescent="0.25">
      <c r="J46" s="15"/>
    </row>
    <row r="47" spans="2:10" x14ac:dyDescent="0.25">
      <c r="J47" s="15"/>
    </row>
    <row r="48" spans="2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  <row r="166" spans="10:10" x14ac:dyDescent="0.25">
      <c r="J166" s="15"/>
    </row>
  </sheetData>
  <sortState xmlns:xlrd2="http://schemas.microsoft.com/office/spreadsheetml/2017/richdata2" ref="C4:K14">
    <sortCondition descending="1" ref="J4:J14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5"/>
  <sheetViews>
    <sheetView workbookViewId="0">
      <selection activeCell="D15" sqref="D15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89" t="s">
        <v>282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2"/>
      <c r="M1" s="12"/>
      <c r="N1" s="13"/>
    </row>
    <row r="2" spans="1:14" s="16" customFormat="1" ht="13.8" customHeight="1" x14ac:dyDescent="0.25">
      <c r="B2" s="196" t="s">
        <v>277</v>
      </c>
      <c r="C2" s="196"/>
      <c r="D2" s="196"/>
      <c r="E2" s="190" t="s">
        <v>2</v>
      </c>
      <c r="F2" s="190"/>
      <c r="G2" s="190"/>
      <c r="H2" s="190"/>
      <c r="I2" s="190"/>
      <c r="J2" s="190"/>
      <c r="K2" s="190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91" t="s">
        <v>25</v>
      </c>
      <c r="F3" s="192"/>
      <c r="G3" s="193"/>
      <c r="H3" s="191" t="s">
        <v>26</v>
      </c>
      <c r="I3" s="193"/>
      <c r="J3" s="194" t="s">
        <v>284</v>
      </c>
      <c r="K3" s="195"/>
    </row>
    <row r="4" spans="1:14" ht="12.75" customHeight="1" x14ac:dyDescent="0.25">
      <c r="A4" s="199" t="s">
        <v>283</v>
      </c>
      <c r="B4" s="30" t="s">
        <v>0</v>
      </c>
      <c r="C4" s="22" t="s">
        <v>229</v>
      </c>
      <c r="D4" s="23" t="s">
        <v>49</v>
      </c>
      <c r="E4" s="135">
        <v>255</v>
      </c>
      <c r="F4" s="136">
        <v>194</v>
      </c>
      <c r="G4" s="135">
        <v>97</v>
      </c>
      <c r="H4" s="127">
        <v>99</v>
      </c>
      <c r="I4" s="128">
        <v>34</v>
      </c>
      <c r="J4" s="24">
        <v>679</v>
      </c>
      <c r="K4" s="25">
        <v>5</v>
      </c>
    </row>
    <row r="5" spans="1:14" x14ac:dyDescent="0.25">
      <c r="A5" s="200"/>
      <c r="B5" s="117" t="s">
        <v>1</v>
      </c>
      <c r="C5" s="118" t="s">
        <v>48</v>
      </c>
      <c r="D5" s="119" t="s">
        <v>49</v>
      </c>
      <c r="E5" s="137">
        <v>153</v>
      </c>
      <c r="F5" s="138">
        <v>143</v>
      </c>
      <c r="G5" s="137">
        <v>107</v>
      </c>
      <c r="H5" s="129">
        <v>121</v>
      </c>
      <c r="I5" s="130">
        <v>39</v>
      </c>
      <c r="J5" s="120">
        <v>563</v>
      </c>
      <c r="K5" s="121">
        <v>5</v>
      </c>
    </row>
    <row r="6" spans="1:14" x14ac:dyDescent="0.25">
      <c r="A6" s="200"/>
      <c r="B6" s="31" t="s">
        <v>3</v>
      </c>
      <c r="C6" s="6" t="s">
        <v>192</v>
      </c>
      <c r="D6" s="20" t="s">
        <v>127</v>
      </c>
      <c r="E6" s="139">
        <v>181</v>
      </c>
      <c r="F6" s="140">
        <v>162</v>
      </c>
      <c r="G6" s="139">
        <v>106</v>
      </c>
      <c r="H6" s="131">
        <v>53</v>
      </c>
      <c r="I6" s="132">
        <v>38</v>
      </c>
      <c r="J6" s="21">
        <v>540</v>
      </c>
      <c r="K6" s="26">
        <v>5</v>
      </c>
    </row>
    <row r="7" spans="1:14" x14ac:dyDescent="0.25">
      <c r="A7" s="200"/>
      <c r="B7" s="117" t="s">
        <v>4</v>
      </c>
      <c r="C7" s="118" t="s">
        <v>190</v>
      </c>
      <c r="D7" s="119" t="s">
        <v>127</v>
      </c>
      <c r="E7" s="137">
        <v>182</v>
      </c>
      <c r="F7" s="138">
        <v>149</v>
      </c>
      <c r="G7" s="137">
        <v>111</v>
      </c>
      <c r="H7" s="129">
        <v>44</v>
      </c>
      <c r="I7" s="130">
        <v>42</v>
      </c>
      <c r="J7" s="120">
        <v>528</v>
      </c>
      <c r="K7" s="121">
        <v>5</v>
      </c>
    </row>
    <row r="8" spans="1:14" x14ac:dyDescent="0.25">
      <c r="A8" s="200"/>
      <c r="B8" s="31" t="s">
        <v>5</v>
      </c>
      <c r="C8" s="6" t="s">
        <v>128</v>
      </c>
      <c r="D8" s="20" t="s">
        <v>127</v>
      </c>
      <c r="E8" s="139">
        <v>250</v>
      </c>
      <c r="F8" s="140">
        <v>165</v>
      </c>
      <c r="G8" s="139"/>
      <c r="H8" s="131">
        <v>59</v>
      </c>
      <c r="I8" s="132">
        <v>39</v>
      </c>
      <c r="J8" s="21">
        <v>513</v>
      </c>
      <c r="K8" s="26">
        <v>4</v>
      </c>
    </row>
    <row r="9" spans="1:14" x14ac:dyDescent="0.25">
      <c r="A9" s="200"/>
      <c r="B9" s="117" t="s">
        <v>6</v>
      </c>
      <c r="C9" s="118" t="s">
        <v>263</v>
      </c>
      <c r="D9" s="119" t="s">
        <v>49</v>
      </c>
      <c r="E9" s="137">
        <v>104</v>
      </c>
      <c r="F9" s="138">
        <v>100</v>
      </c>
      <c r="G9" s="137">
        <v>95</v>
      </c>
      <c r="H9" s="129">
        <v>51</v>
      </c>
      <c r="I9" s="130">
        <v>22</v>
      </c>
      <c r="J9" s="120">
        <v>372</v>
      </c>
      <c r="K9" s="121">
        <v>5</v>
      </c>
    </row>
    <row r="10" spans="1:14" x14ac:dyDescent="0.25">
      <c r="A10" s="200"/>
      <c r="B10" s="31" t="s">
        <v>7</v>
      </c>
      <c r="C10" s="6" t="s">
        <v>166</v>
      </c>
      <c r="D10" s="20" t="s">
        <v>161</v>
      </c>
      <c r="E10" s="139">
        <v>170</v>
      </c>
      <c r="F10" s="140">
        <v>128</v>
      </c>
      <c r="G10" s="139"/>
      <c r="H10" s="131">
        <v>43</v>
      </c>
      <c r="I10" s="132">
        <v>26</v>
      </c>
      <c r="J10" s="21">
        <v>367</v>
      </c>
      <c r="K10" s="26">
        <v>4</v>
      </c>
    </row>
    <row r="11" spans="1:14" ht="13.8" thickBot="1" x14ac:dyDescent="0.3">
      <c r="A11" s="201"/>
      <c r="B11" s="165" t="s">
        <v>8</v>
      </c>
      <c r="C11" s="218" t="s">
        <v>42</v>
      </c>
      <c r="D11" s="219" t="s">
        <v>161</v>
      </c>
      <c r="E11" s="168">
        <v>112</v>
      </c>
      <c r="F11" s="169">
        <v>103</v>
      </c>
      <c r="G11" s="168">
        <v>88</v>
      </c>
      <c r="H11" s="170">
        <v>25</v>
      </c>
      <c r="I11" s="171">
        <v>21</v>
      </c>
      <c r="J11" s="161">
        <v>349</v>
      </c>
      <c r="K11" s="162">
        <v>5</v>
      </c>
    </row>
    <row r="12" spans="1:14" x14ac:dyDescent="0.25">
      <c r="B12" s="30" t="s">
        <v>12</v>
      </c>
      <c r="C12" s="22" t="s">
        <v>169</v>
      </c>
      <c r="D12" s="23" t="s">
        <v>165</v>
      </c>
      <c r="E12" s="135">
        <v>119</v>
      </c>
      <c r="F12" s="136">
        <v>88</v>
      </c>
      <c r="G12" s="135"/>
      <c r="H12" s="127"/>
      <c r="I12" s="128"/>
      <c r="J12" s="24">
        <v>207</v>
      </c>
      <c r="K12" s="25">
        <v>2</v>
      </c>
    </row>
    <row r="13" spans="1:14" x14ac:dyDescent="0.25">
      <c r="B13" s="117" t="s">
        <v>13</v>
      </c>
      <c r="C13" s="118" t="s">
        <v>168</v>
      </c>
      <c r="D13" s="119" t="s">
        <v>165</v>
      </c>
      <c r="E13" s="137">
        <v>138</v>
      </c>
      <c r="F13" s="138"/>
      <c r="G13" s="137"/>
      <c r="H13" s="129"/>
      <c r="I13" s="130"/>
      <c r="J13" s="120">
        <v>138</v>
      </c>
      <c r="K13" s="121">
        <v>1</v>
      </c>
    </row>
    <row r="14" spans="1:14" x14ac:dyDescent="0.25">
      <c r="B14" s="31" t="s">
        <v>14</v>
      </c>
      <c r="C14" s="6" t="s">
        <v>37</v>
      </c>
      <c r="D14" s="20" t="s">
        <v>278</v>
      </c>
      <c r="E14" s="139">
        <v>122</v>
      </c>
      <c r="F14" s="140"/>
      <c r="G14" s="139"/>
      <c r="H14" s="131">
        <v>5</v>
      </c>
      <c r="I14" s="132"/>
      <c r="J14" s="21">
        <v>127</v>
      </c>
      <c r="K14" s="26">
        <v>2</v>
      </c>
    </row>
    <row r="15" spans="1:14" x14ac:dyDescent="0.25">
      <c r="B15" s="117" t="s">
        <v>15</v>
      </c>
      <c r="C15" s="118" t="s">
        <v>214</v>
      </c>
      <c r="D15" s="119" t="s">
        <v>31</v>
      </c>
      <c r="E15" s="137"/>
      <c r="F15" s="138"/>
      <c r="G15" s="137"/>
      <c r="H15" s="129">
        <v>50</v>
      </c>
      <c r="I15" s="130">
        <v>47</v>
      </c>
      <c r="J15" s="120">
        <v>97</v>
      </c>
      <c r="K15" s="121">
        <v>2</v>
      </c>
    </row>
    <row r="16" spans="1:14" x14ac:dyDescent="0.25">
      <c r="B16" s="31" t="s">
        <v>16</v>
      </c>
      <c r="C16" s="6" t="s">
        <v>429</v>
      </c>
      <c r="D16" s="20" t="s">
        <v>49</v>
      </c>
      <c r="E16" s="139"/>
      <c r="F16" s="140"/>
      <c r="G16" s="139"/>
      <c r="H16" s="131">
        <v>64</v>
      </c>
      <c r="I16" s="132"/>
      <c r="J16" s="21">
        <v>64</v>
      </c>
      <c r="K16" s="26">
        <v>1</v>
      </c>
    </row>
    <row r="17" spans="2:11" x14ac:dyDescent="0.25">
      <c r="B17" s="117" t="s">
        <v>17</v>
      </c>
      <c r="C17" s="118" t="s">
        <v>221</v>
      </c>
      <c r="D17" s="119" t="s">
        <v>219</v>
      </c>
      <c r="E17" s="137"/>
      <c r="F17" s="138"/>
      <c r="G17" s="137"/>
      <c r="H17" s="129">
        <v>22</v>
      </c>
      <c r="I17" s="130">
        <v>9</v>
      </c>
      <c r="J17" s="120">
        <v>31</v>
      </c>
      <c r="K17" s="121">
        <v>2</v>
      </c>
    </row>
    <row r="18" spans="2:11" x14ac:dyDescent="0.25">
      <c r="B18" s="31" t="s">
        <v>18</v>
      </c>
      <c r="C18" s="6" t="s">
        <v>430</v>
      </c>
      <c r="D18" s="20" t="s">
        <v>49</v>
      </c>
      <c r="E18" s="139"/>
      <c r="F18" s="140"/>
      <c r="G18" s="139"/>
      <c r="H18" s="131">
        <v>28</v>
      </c>
      <c r="I18" s="132"/>
      <c r="J18" s="21">
        <v>28</v>
      </c>
      <c r="K18" s="26">
        <v>1</v>
      </c>
    </row>
    <row r="19" spans="2:11" x14ac:dyDescent="0.25">
      <c r="B19" s="117" t="s">
        <v>19</v>
      </c>
      <c r="C19" s="118" t="s">
        <v>381</v>
      </c>
      <c r="D19" s="119" t="s">
        <v>216</v>
      </c>
      <c r="E19" s="137"/>
      <c r="F19" s="138"/>
      <c r="G19" s="137"/>
      <c r="H19" s="129">
        <v>15</v>
      </c>
      <c r="I19" s="130">
        <v>12</v>
      </c>
      <c r="J19" s="120">
        <v>27</v>
      </c>
      <c r="K19" s="121">
        <v>2</v>
      </c>
    </row>
    <row r="20" spans="2:11" x14ac:dyDescent="0.25">
      <c r="B20" s="31" t="s">
        <v>20</v>
      </c>
      <c r="C20" s="6" t="s">
        <v>393</v>
      </c>
      <c r="D20" s="20" t="s">
        <v>392</v>
      </c>
      <c r="E20" s="139"/>
      <c r="F20" s="140"/>
      <c r="G20" s="139"/>
      <c r="H20" s="131">
        <v>21</v>
      </c>
      <c r="I20" s="132"/>
      <c r="J20" s="21">
        <v>21</v>
      </c>
      <c r="K20" s="26">
        <v>1</v>
      </c>
    </row>
    <row r="21" spans="2:11" x14ac:dyDescent="0.25">
      <c r="B21" s="117" t="s">
        <v>21</v>
      </c>
      <c r="C21" s="118" t="s">
        <v>395</v>
      </c>
      <c r="D21" s="119" t="s">
        <v>396</v>
      </c>
      <c r="E21" s="137"/>
      <c r="F21" s="138"/>
      <c r="G21" s="137"/>
      <c r="H21" s="129">
        <v>19</v>
      </c>
      <c r="I21" s="130"/>
      <c r="J21" s="120">
        <v>19</v>
      </c>
      <c r="K21" s="121">
        <v>1</v>
      </c>
    </row>
    <row r="22" spans="2:11" x14ac:dyDescent="0.25">
      <c r="B22" s="31" t="s">
        <v>22</v>
      </c>
      <c r="C22" s="6" t="s">
        <v>215</v>
      </c>
      <c r="D22" s="20" t="s">
        <v>216</v>
      </c>
      <c r="E22" s="139"/>
      <c r="F22" s="140"/>
      <c r="G22" s="139"/>
      <c r="H22" s="131">
        <v>16</v>
      </c>
      <c r="I22" s="132"/>
      <c r="J22" s="21">
        <v>16</v>
      </c>
      <c r="K22" s="26">
        <v>1</v>
      </c>
    </row>
    <row r="23" spans="2:11" x14ac:dyDescent="0.25">
      <c r="B23" s="117" t="s">
        <v>23</v>
      </c>
      <c r="C23" s="118" t="s">
        <v>399</v>
      </c>
      <c r="D23" s="119" t="s">
        <v>216</v>
      </c>
      <c r="E23" s="137"/>
      <c r="F23" s="138"/>
      <c r="G23" s="137"/>
      <c r="H23" s="129">
        <v>16</v>
      </c>
      <c r="I23" s="130"/>
      <c r="J23" s="120">
        <v>16</v>
      </c>
      <c r="K23" s="121">
        <v>1</v>
      </c>
    </row>
    <row r="24" spans="2:11" ht="13.8" thickBot="1" x14ac:dyDescent="0.3">
      <c r="B24" s="81" t="s">
        <v>50</v>
      </c>
      <c r="C24" s="79" t="s">
        <v>400</v>
      </c>
      <c r="D24" s="80" t="s">
        <v>216</v>
      </c>
      <c r="E24" s="163"/>
      <c r="F24" s="164"/>
      <c r="G24" s="163"/>
      <c r="H24" s="144">
        <v>13</v>
      </c>
      <c r="I24" s="143"/>
      <c r="J24" s="77">
        <v>13</v>
      </c>
      <c r="K24" s="78">
        <v>1</v>
      </c>
    </row>
    <row r="25" spans="2:11" x14ac:dyDescent="0.25">
      <c r="B25" s="17"/>
      <c r="D25" s="15"/>
      <c r="J25" s="15"/>
    </row>
    <row r="26" spans="2:11" x14ac:dyDescent="0.25">
      <c r="B26" s="17"/>
      <c r="D26" s="15"/>
      <c r="J26" s="15"/>
    </row>
    <row r="27" spans="2:11" x14ac:dyDescent="0.25">
      <c r="B27" s="17"/>
      <c r="D27" s="15"/>
      <c r="J27" s="15"/>
    </row>
    <row r="28" spans="2:11" x14ac:dyDescent="0.25">
      <c r="B28" s="17"/>
      <c r="D28" s="15"/>
      <c r="J28" s="15"/>
    </row>
    <row r="29" spans="2:11" x14ac:dyDescent="0.25">
      <c r="B29" s="17"/>
      <c r="D29" s="15"/>
      <c r="J29" s="15"/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B32" s="17"/>
      <c r="D32" s="15"/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24">
    <sortCondition descending="1" ref="J4:J24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Praha</vt:lpstr>
      <vt:lpstr>Břeclav</vt:lpstr>
      <vt:lpstr>Brno</vt:lpstr>
      <vt:lpstr>CP_Jednotlivci</vt:lpstr>
      <vt:lpstr>CP_Tymy</vt:lpstr>
      <vt:lpstr>Muzi</vt:lpstr>
      <vt:lpstr>Veterani</vt:lpstr>
      <vt:lpstr>Zeny</vt:lpstr>
      <vt:lpstr>Juniori</vt:lpstr>
      <vt:lpstr>St.zaci</vt:lpstr>
      <vt:lpstr>Ml.zaci</vt:lpstr>
      <vt:lpstr>Masters</vt:lpstr>
      <vt:lpstr>Žákovska_Tour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2022-09-13T09:38:45Z</cp:lastPrinted>
  <dcterms:created xsi:type="dcterms:W3CDTF">2004-01-12T12:14:37Z</dcterms:created>
  <dcterms:modified xsi:type="dcterms:W3CDTF">2022-10-02T05:46:35Z</dcterms:modified>
</cp:coreProperties>
</file>