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2/"/>
    </mc:Choice>
  </mc:AlternateContent>
  <xr:revisionPtr revIDLastSave="165" documentId="13_ncr:1_{2D8752EC-C03C-46C9-ACF5-17A965149D42}" xr6:coauthVersionLast="47" xr6:coauthVersionMax="47" xr10:uidLastSave="{7BDC613B-202F-4F29-B484-FE11D1C90917}"/>
  <bookViews>
    <workbookView xWindow="-108" yWindow="-108" windowWidth="23256" windowHeight="12720" tabRatio="881" xr2:uid="{00000000-000D-0000-FFFF-FFFF00000000}"/>
  </bookViews>
  <sheets>
    <sheet name="Modřice" sheetId="38" r:id="rId1"/>
    <sheet name="CP_Jednotlivci" sheetId="16" r:id="rId2"/>
    <sheet name="CP_Tymy" sheetId="30" r:id="rId3"/>
    <sheet name="Muzi" sheetId="18" r:id="rId4"/>
    <sheet name="Veterani" sheetId="25" r:id="rId5"/>
    <sheet name="Zeny" sheetId="19" r:id="rId6"/>
    <sheet name="Juniori" sheetId="20" r:id="rId7"/>
    <sheet name="St.zaci" sheetId="21" r:id="rId8"/>
    <sheet name="Ml.zaci" sheetId="22" r:id="rId9"/>
    <sheet name="Masters" sheetId="33" r:id="rId10"/>
  </sheets>
  <definedNames>
    <definedName name="_xlnm._FilterDatabase" localSheetId="2" hidden="1">CP_Tymy!$B$3:$N$8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33" l="1"/>
  <c r="P44" i="33"/>
  <c r="P31" i="33"/>
  <c r="O31" i="33"/>
  <c r="O17" i="33"/>
  <c r="P17" i="33"/>
  <c r="O19" i="33"/>
  <c r="P19" i="33"/>
  <c r="O20" i="33"/>
  <c r="P20" i="33"/>
  <c r="O21" i="33"/>
  <c r="P21" i="33"/>
  <c r="O18" i="33"/>
  <c r="P18" i="33"/>
  <c r="O11" i="33"/>
  <c r="P11" i="33"/>
  <c r="O22" i="33"/>
  <c r="P22" i="33"/>
  <c r="O24" i="33"/>
  <c r="P24" i="33"/>
  <c r="O25" i="33"/>
  <c r="P25" i="33"/>
  <c r="O16" i="33"/>
  <c r="P16" i="33"/>
  <c r="O26" i="33"/>
  <c r="P26" i="33"/>
  <c r="O27" i="33"/>
  <c r="P27" i="33"/>
  <c r="O28" i="33"/>
  <c r="P28" i="33"/>
  <c r="O29" i="33"/>
  <c r="P29" i="33"/>
  <c r="O30" i="33"/>
  <c r="P30" i="33"/>
  <c r="O32" i="33"/>
  <c r="P32" i="33"/>
  <c r="O33" i="33"/>
  <c r="P33" i="33"/>
  <c r="O34" i="33"/>
  <c r="P34" i="33"/>
  <c r="O23" i="33"/>
  <c r="P23" i="33"/>
  <c r="O35" i="33"/>
  <c r="P35" i="33"/>
  <c r="O36" i="33"/>
  <c r="P36" i="33"/>
  <c r="O37" i="33"/>
  <c r="P37" i="33"/>
  <c r="O38" i="33"/>
  <c r="P38" i="33"/>
  <c r="O39" i="33"/>
  <c r="P39" i="33"/>
  <c r="O41" i="33"/>
  <c r="P41" i="33"/>
  <c r="O42" i="33"/>
  <c r="P42" i="33"/>
  <c r="O12" i="33"/>
  <c r="P12" i="33"/>
  <c r="O43" i="33"/>
  <c r="P43" i="33"/>
  <c r="O45" i="33"/>
  <c r="P45" i="33"/>
  <c r="O46" i="33"/>
  <c r="P46" i="33"/>
  <c r="O47" i="33"/>
  <c r="P47" i="33"/>
  <c r="O40" i="33"/>
  <c r="P40" i="33"/>
  <c r="O48" i="33"/>
  <c r="P48" i="33"/>
  <c r="O15" i="33"/>
  <c r="P15" i="33"/>
  <c r="M11" i="30" l="1"/>
  <c r="N11" i="30"/>
  <c r="M12" i="30"/>
  <c r="N12" i="30"/>
  <c r="O2" i="33" l="1"/>
  <c r="O13" i="33"/>
  <c r="P13" i="33"/>
  <c r="O3" i="33"/>
  <c r="P3" i="33"/>
  <c r="O14" i="33"/>
  <c r="P14" i="33"/>
  <c r="O10" i="33"/>
  <c r="P10" i="33"/>
  <c r="N10" i="30"/>
  <c r="M10" i="30"/>
  <c r="N9" i="30"/>
  <c r="M9" i="30"/>
  <c r="M7" i="30"/>
  <c r="N7" i="30"/>
  <c r="M3" i="30"/>
  <c r="N3" i="30"/>
  <c r="M4" i="30"/>
  <c r="N4" i="30"/>
  <c r="M8" i="30"/>
  <c r="N8" i="30"/>
  <c r="M5" i="30"/>
  <c r="N5" i="30"/>
  <c r="N6" i="30"/>
  <c r="M6" i="30"/>
  <c r="O7" i="33" l="1"/>
  <c r="P7" i="33"/>
  <c r="O8" i="33"/>
  <c r="P8" i="33"/>
  <c r="P6" i="33"/>
  <c r="O6" i="33"/>
  <c r="P9" i="33"/>
  <c r="O9" i="33"/>
  <c r="P2" i="33"/>
  <c r="P4" i="33"/>
  <c r="O4" i="33"/>
  <c r="P5" i="33"/>
  <c r="O5" i="33"/>
</calcChain>
</file>

<file path=xl/sharedStrings.xml><?xml version="1.0" encoding="utf-8"?>
<sst xmlns="http://schemas.openxmlformats.org/spreadsheetml/2006/main" count="2114" uniqueCount="568">
  <si>
    <t>1.</t>
  </si>
  <si>
    <t>2.</t>
  </si>
  <si>
    <t>Body na turnajích</t>
  </si>
  <si>
    <t>3.</t>
  </si>
  <si>
    <t>4.</t>
  </si>
  <si>
    <t>5.</t>
  </si>
  <si>
    <t>6.</t>
  </si>
  <si>
    <t>7.</t>
  </si>
  <si>
    <t>8.</t>
  </si>
  <si>
    <t>M</t>
  </si>
  <si>
    <t>J</t>
  </si>
  <si>
    <t>Příjmení, 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</si>
  <si>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</si>
  <si>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</si>
  <si>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</si>
  <si>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</si>
  <si>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</si>
  <si>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</si>
  <si>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</si>
  <si>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</si>
  <si>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</si>
  <si>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</si>
  <si>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</si>
  <si>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</si>
  <si>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</si>
  <si>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Celostátní</t>
  </si>
  <si>
    <t>Regionální</t>
  </si>
  <si>
    <t>Klub</t>
  </si>
  <si>
    <t>Z</t>
  </si>
  <si>
    <t>P</t>
  </si>
  <si>
    <t>Pořadí</t>
  </si>
  <si>
    <t>SVČ Most</t>
  </si>
  <si>
    <t>SEM Dalibor</t>
  </si>
  <si>
    <t>VRÁNA Martin</t>
  </si>
  <si>
    <t>VITULA Josef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</si>
  <si>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</si>
  <si>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</si>
  <si>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</si>
  <si>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</si>
  <si>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</si>
  <si>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</si>
  <si>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</si>
  <si>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</si>
  <si>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</si>
  <si>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</si>
  <si>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</si>
  <si>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</si>
  <si>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</si>
  <si>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</si>
  <si>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</si>
  <si>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</si>
  <si>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</si>
  <si>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</si>
  <si>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</si>
  <si>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</si>
  <si>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</si>
  <si>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</si>
  <si>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</si>
  <si>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</si>
  <si>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</si>
  <si>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</si>
  <si>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</si>
  <si>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</si>
  <si>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</si>
  <si>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</si>
  <si>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</si>
  <si>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</si>
  <si>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</si>
  <si>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</si>
  <si>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</si>
  <si>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</si>
  <si>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</si>
  <si>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</si>
  <si>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</si>
  <si>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</si>
  <si>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</si>
  <si>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</si>
  <si>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</si>
  <si>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</si>
  <si>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</si>
  <si>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</si>
  <si>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</si>
  <si>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</si>
  <si>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</si>
  <si>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</si>
  <si>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</si>
  <si>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</si>
  <si>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</si>
  <si>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</si>
  <si>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</si>
  <si>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</si>
  <si>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</si>
  <si>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</si>
  <si>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</si>
  <si>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</si>
  <si>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</si>
  <si>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</si>
  <si>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</si>
  <si>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</si>
  <si>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</si>
  <si>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</si>
  <si>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</si>
  <si>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</si>
  <si>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</si>
  <si>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</si>
  <si>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</si>
  <si>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</si>
  <si>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BHK IQ Boskovice</t>
  </si>
  <si>
    <t>VONDÁL Vít</t>
  </si>
  <si>
    <t>OŠLEJŠEK Jakub</t>
  </si>
  <si>
    <t>MALEČEK Jan</t>
  </si>
  <si>
    <t>PROCHÁZKA Ondřej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</si>
  <si>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</si>
  <si>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</si>
  <si>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</si>
  <si>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</si>
  <si>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</si>
  <si>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</si>
  <si>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</si>
  <si>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</si>
  <si>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</si>
  <si>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</si>
  <si>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</si>
  <si>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</si>
  <si>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B</t>
  </si>
  <si>
    <t>DAVID Jakub</t>
  </si>
  <si>
    <t>ZAJÍČKOVÁ Petra</t>
  </si>
  <si>
    <t>BHC StarColor Most</t>
  </si>
  <si>
    <t>MATUŠČÍN Jan</t>
  </si>
  <si>
    <t>KŮŘIL Vít</t>
  </si>
  <si>
    <t>86.</t>
  </si>
  <si>
    <t>BUŠO Lukáš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</si>
  <si>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</si>
  <si>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</si>
  <si>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</si>
  <si>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</si>
  <si>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</si>
  <si>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</si>
  <si>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</si>
  <si>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</si>
  <si>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</si>
  <si>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</si>
  <si>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</si>
  <si>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</si>
  <si>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</si>
  <si>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</si>
  <si>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</si>
  <si>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</si>
  <si>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</si>
  <si>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</si>
  <si>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</si>
  <si>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</si>
  <si>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</si>
  <si>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</si>
  <si>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</si>
  <si>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</si>
  <si>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</si>
  <si>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</si>
  <si>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</si>
  <si>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</si>
  <si>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</si>
  <si>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Šprti Mutěnice</t>
  </si>
  <si>
    <t>ČERMÁK Oliver</t>
  </si>
  <si>
    <t>SÁČEK Tomáš</t>
  </si>
  <si>
    <t>NEČAS Jakub</t>
  </si>
  <si>
    <t>SHK Kadolec</t>
  </si>
  <si>
    <t>MOKRUŠA Matyáš</t>
  </si>
  <si>
    <t>KOCÁB Jan</t>
  </si>
  <si>
    <t>JIČÍNSKÝ David</t>
  </si>
  <si>
    <t>ŠERÁK Jan</t>
  </si>
  <si>
    <t>ŠVÉDOVÁ Lenka</t>
  </si>
  <si>
    <t>MOKRUŠA Michal</t>
  </si>
  <si>
    <t>TŘASÁK Vlastimil</t>
  </si>
  <si>
    <t>FRAŇKOVÁ Dominika</t>
  </si>
  <si>
    <t>Místo konání:</t>
  </si>
  <si>
    <t>Datum:</t>
  </si>
  <si>
    <t>Disciplína:</t>
  </si>
  <si>
    <t>Soutěž:</t>
  </si>
  <si>
    <t>Český pohár 2022</t>
  </si>
  <si>
    <t>Kategorie:</t>
  </si>
  <si>
    <t>Pořadatel:</t>
  </si>
  <si>
    <t>-</t>
  </si>
  <si>
    <t>ŘEHOŘ Jakub</t>
  </si>
  <si>
    <t>Dragons Modřice</t>
  </si>
  <si>
    <t>NĚMEČEK Zdeněk</t>
  </si>
  <si>
    <t>KLOUPAR Jakub</t>
  </si>
  <si>
    <t>HAJDUCH Jan Gabriel</t>
  </si>
  <si>
    <t>TRÁVNÍK Michal</t>
  </si>
  <si>
    <t>KOMÁREK Tomáš</t>
  </si>
  <si>
    <t>FRANĚK Tadeáš</t>
  </si>
  <si>
    <t>TĚŠITEL Marek</t>
  </si>
  <si>
    <t>VANÍČEK Matyáš</t>
  </si>
  <si>
    <t>KRMENČÍK Jan</t>
  </si>
  <si>
    <t>MICHÁLEK Lukáš</t>
  </si>
  <si>
    <t>HASIL Jakub</t>
  </si>
  <si>
    <t>MATUŠČÍN Jozef</t>
  </si>
  <si>
    <t>BHC Most</t>
  </si>
  <si>
    <t>KODÝTEK Tomáš</t>
  </si>
  <si>
    <t>PEČARKA Petr</t>
  </si>
  <si>
    <t>Černí Tygři 3.ZŠ Most</t>
  </si>
  <si>
    <t>TURINEK Ladislav</t>
  </si>
  <si>
    <t>VOJTULOVIČ Filip</t>
  </si>
  <si>
    <t>Netopýři Most</t>
  </si>
  <si>
    <t>VOJTULOVIČOVÁ Ema</t>
  </si>
  <si>
    <t>TRUHLÁŘ Václav</t>
  </si>
  <si>
    <t>BOHÁČEK Martin</t>
  </si>
  <si>
    <t>JUCHELKA Patrik</t>
  </si>
  <si>
    <t>HORÁK Karel Jun.</t>
  </si>
  <si>
    <t>NAKLÁDAL Jiří</t>
  </si>
  <si>
    <t>CESAR Gerhard</t>
  </si>
  <si>
    <t>MARTINČIČ Jakub</t>
  </si>
  <si>
    <t>KYZLINK Dalibor</t>
  </si>
  <si>
    <t>FRYČ Martin</t>
  </si>
  <si>
    <t>ŠUSTÁČEK Ladislav</t>
  </si>
  <si>
    <t>MATURA Ondřej</t>
  </si>
  <si>
    <t>JENÍČEK Josef</t>
  </si>
  <si>
    <t>Real Draci 18.ZŠ Most</t>
  </si>
  <si>
    <t>VOJTULOVIČ Václav</t>
  </si>
  <si>
    <t>Most</t>
  </si>
  <si>
    <t>BHC 15.ZŠ Most</t>
  </si>
  <si>
    <t>PEREZ Ihzak</t>
  </si>
  <si>
    <t>VESELÝ Aleš</t>
  </si>
  <si>
    <t>PEREZ Andres</t>
  </si>
  <si>
    <t>Tučňáci 14.ZŠ Most</t>
  </si>
  <si>
    <t>TRPKA Lukáš</t>
  </si>
  <si>
    <t>PROŠEK Vratislav</t>
  </si>
  <si>
    <t>KOMÁREK Vladimír</t>
  </si>
  <si>
    <t>KOMÁREK Jakub</t>
  </si>
  <si>
    <t>PROCHÁZKA Josef jun.</t>
  </si>
  <si>
    <t>STOHANZL Erik</t>
  </si>
  <si>
    <t>FOLTÝN Jaromír sen.</t>
  </si>
  <si>
    <t>Prague NHL</t>
  </si>
  <si>
    <t>JUSTRA Michal</t>
  </si>
  <si>
    <t>DUCHOŇ Michal</t>
  </si>
  <si>
    <t>PROCHÁZKA Jaromír</t>
  </si>
  <si>
    <t>Šprtmejkři Ostrava</t>
  </si>
  <si>
    <t>RACEK Karel</t>
  </si>
  <si>
    <t>NEŠPOR Pavel</t>
  </si>
  <si>
    <t>LOUČKA Matouš</t>
  </si>
  <si>
    <t>ONDRA Radim</t>
  </si>
  <si>
    <t>Sokol Střelice</t>
  </si>
  <si>
    <t>BLAHETEK MICHÁLEK Martin</t>
  </si>
  <si>
    <t>ČECH Adam</t>
  </si>
  <si>
    <t>LUDVÍK Vojtěch</t>
  </si>
  <si>
    <t>ŠKORPÍK Miroslav</t>
  </si>
  <si>
    <t>PROCHÁZKA Patrik</t>
  </si>
  <si>
    <t>Brno</t>
  </si>
  <si>
    <t>VOCÁSEK Jaroslav</t>
  </si>
  <si>
    <t>BHL Žďár nad Sázavou</t>
  </si>
  <si>
    <t>POŠTULKA Martin</t>
  </si>
  <si>
    <t>POŠTULKA Jan</t>
  </si>
  <si>
    <t>KOZÁK Petr</t>
  </si>
  <si>
    <t>FRÝBA Dalibor</t>
  </si>
  <si>
    <t>KURÁŇ Adam</t>
  </si>
  <si>
    <t>KOVÁŘ Roman</t>
  </si>
  <si>
    <t>KRATOCHVÍL Jiří</t>
  </si>
  <si>
    <t>SITA Libor</t>
  </si>
  <si>
    <t>JUŘÍČEK Roman</t>
  </si>
  <si>
    <t>HELA Michael</t>
  </si>
  <si>
    <t>ŠUSTR Adam</t>
  </si>
  <si>
    <t>KOVÁŘOVÁ Veronika</t>
  </si>
  <si>
    <t>STLOUKAL Mojmír</t>
  </si>
  <si>
    <t>ODEHNAL Ivo</t>
  </si>
  <si>
    <t>SOTCHI Dan</t>
  </si>
  <si>
    <t>ŽVAKOVÁ Kamila</t>
  </si>
  <si>
    <t>B.H.C. Dobrá</t>
  </si>
  <si>
    <t>DLAPAL Kamil</t>
  </si>
  <si>
    <t>TOMANDL Michal</t>
  </si>
  <si>
    <t>ČECH Jaroslav</t>
  </si>
  <si>
    <t>RUSNOK Alex</t>
  </si>
  <si>
    <t>BARÁNKOVÁ Ema</t>
  </si>
  <si>
    <t>RATAJSKÝ Šimon</t>
  </si>
  <si>
    <t>POŠTULKOVÁ Adéla</t>
  </si>
  <si>
    <t>STRAKA Jakub</t>
  </si>
  <si>
    <t>KABRIEL Matěj</t>
  </si>
  <si>
    <t>ZAJÍC Radim</t>
  </si>
  <si>
    <t>PROCHÁZKOVÁ Stella</t>
  </si>
  <si>
    <t>(ročník 2005 - 2007)</t>
  </si>
  <si>
    <t xml:space="preserve">THE Orel Bohunice </t>
  </si>
  <si>
    <t>(ročník 1900 - 2010)</t>
  </si>
  <si>
    <t>POŘADÍ ČESKÉHO POHÁRU 2022 - ŽENY</t>
  </si>
  <si>
    <t>POŘADÍ ČESKÉHO POHÁRU 2022 - VETERÁNI</t>
  </si>
  <si>
    <t>POŘADÍ ČESKÉHO POHÁRU 2022 - JUNIOŘI</t>
  </si>
  <si>
    <t>POSTUP NA MČR</t>
  </si>
  <si>
    <t>Součet</t>
  </si>
  <si>
    <t>POŘADÍ ČESKÉHO POHÁRU 2022 - MUŽI</t>
  </si>
  <si>
    <t>POŘADÍ ČESKÉHO POHÁRU 2022 - STARŠÍ ŽÁCI</t>
  </si>
  <si>
    <t>(ročník 2008 - 2010)</t>
  </si>
  <si>
    <t>POŘADÍ ČESKÉHO POHÁRU 2022 - MLADŠÍ ŽÁCI</t>
  </si>
  <si>
    <t>(ročník 2011 - 2022)</t>
  </si>
  <si>
    <t>A</t>
  </si>
  <si>
    <t>C</t>
  </si>
  <si>
    <t>D</t>
  </si>
  <si>
    <t>(ročník 1900 - 2004)</t>
  </si>
  <si>
    <t>(ročník 1900 - 1972)</t>
  </si>
  <si>
    <t>Kat</t>
  </si>
  <si>
    <t>POŘADÍ ČESKÉHO POHÁRU 2022</t>
  </si>
  <si>
    <t>Jednotlivci</t>
  </si>
  <si>
    <t>Kmenová listina (klub)</t>
  </si>
  <si>
    <t>Břeclav</t>
  </si>
  <si>
    <t>Billiard-hockey club Most</t>
  </si>
  <si>
    <t>Stolní hokejová liga Brno</t>
  </si>
  <si>
    <t>CELKEM</t>
  </si>
  <si>
    <t>TURNAJŮ</t>
  </si>
  <si>
    <t>POSTUP DO FINÁLE</t>
  </si>
  <si>
    <t>MASTERS 2022</t>
  </si>
  <si>
    <t>GRIMMOVÁ Valentina</t>
  </si>
  <si>
    <t>VESELÝ Jan</t>
  </si>
  <si>
    <t>KARAFA Jakub</t>
  </si>
  <si>
    <t>BAMBUCH Erik</t>
  </si>
  <si>
    <t>TĚŠITEL Štěpán</t>
  </si>
  <si>
    <t>OPL Vítkov</t>
  </si>
  <si>
    <t>HORÁK Jiří Jun.</t>
  </si>
  <si>
    <t>BHK Ice Queen Boskovice</t>
  </si>
  <si>
    <t>KRMÍČEK Matěj</t>
  </si>
  <si>
    <t>MACHOVSKÝ Robin</t>
  </si>
  <si>
    <t>TUČEK Roman</t>
  </si>
  <si>
    <t>NOVOTNÝ Štěpán</t>
  </si>
  <si>
    <t>PEŠKO Štěpán</t>
  </si>
  <si>
    <t>KUČERA Martin</t>
  </si>
  <si>
    <t>VANČUROVÁ Milada</t>
  </si>
  <si>
    <t>TICHAVSKÝ Milan</t>
  </si>
  <si>
    <t>BĚLOHOUBEK Pavel</t>
  </si>
  <si>
    <t>FERUGA Bohumil</t>
  </si>
  <si>
    <t>PAŘEZ Martin</t>
  </si>
  <si>
    <t>SHL WIP Reklama D. Voda</t>
  </si>
  <si>
    <t>VOŘÍŠEK Tomáš</t>
  </si>
  <si>
    <t>NAHODIL Petr</t>
  </si>
  <si>
    <t>ČADA Karel</t>
  </si>
  <si>
    <t>CHALUPNÍK Jiří</t>
  </si>
  <si>
    <t>KUNDRATA Oliver</t>
  </si>
  <si>
    <t>BOHÁČKOVÁ Hana</t>
  </si>
  <si>
    <t>CHALUPNÍK Josef</t>
  </si>
  <si>
    <t>NEMEŠKALOVÁ Zdeňka</t>
  </si>
  <si>
    <t>Hustopeče</t>
  </si>
  <si>
    <t>PÁLENÍČEK Karel</t>
  </si>
  <si>
    <t>CHALUPNÍK Aleš</t>
  </si>
  <si>
    <t>NEMEŠKAL Radim</t>
  </si>
  <si>
    <t>MALINA Miloš</t>
  </si>
  <si>
    <t>Řečkovice</t>
  </si>
  <si>
    <t>MALÝ Vladimír</t>
  </si>
  <si>
    <t>FOLTÝN Richard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</si>
  <si>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</si>
  <si>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</si>
  <si>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</si>
  <si>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</si>
  <si>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</si>
  <si>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</si>
  <si>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</si>
  <si>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</si>
  <si>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</si>
  <si>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</si>
  <si>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</si>
  <si>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</si>
  <si>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</si>
  <si>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</si>
  <si>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</si>
  <si>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</si>
  <si>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</si>
  <si>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</si>
  <si>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</si>
  <si>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</si>
  <si>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</si>
  <si>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</si>
  <si>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</si>
  <si>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</si>
  <si>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</si>
  <si>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</si>
  <si>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</si>
  <si>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</si>
  <si>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</si>
  <si>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</si>
  <si>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</si>
  <si>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Mutěnice</t>
  </si>
  <si>
    <t>BERKÓ Sándor</t>
  </si>
  <si>
    <t>Hungary</t>
  </si>
  <si>
    <t>CIUCUR Alexandru</t>
  </si>
  <si>
    <t>Romania</t>
  </si>
  <si>
    <t>VAŇO Martin</t>
  </si>
  <si>
    <t>DONÁT Daniel</t>
  </si>
  <si>
    <t>KOMAN David</t>
  </si>
  <si>
    <t>KUBIŠTA Vojtěch</t>
  </si>
  <si>
    <t>FRÝBA Ondřej</t>
  </si>
  <si>
    <t>JUSTRA Filip</t>
  </si>
  <si>
    <t>Litvínov</t>
  </si>
  <si>
    <t>FOLTÝN Jaromír jun.</t>
  </si>
  <si>
    <t>BHC Moravský Krumlov</t>
  </si>
  <si>
    <t>ČERNÝ Ondřej</t>
  </si>
  <si>
    <t>NĚMEC Ondřej</t>
  </si>
  <si>
    <t>SSZŠ Litvínov</t>
  </si>
  <si>
    <t>CHALUPNÝ Jáchym</t>
  </si>
  <si>
    <t>PIPOTA Filip</t>
  </si>
  <si>
    <t>VÍTEK Matyáš</t>
  </si>
  <si>
    <t>SZŠ Optima Most</t>
  </si>
  <si>
    <t>KNAF Marek</t>
  </si>
  <si>
    <t>SEMENYŠÍN Daniel</t>
  </si>
  <si>
    <t>ŠIC Petr</t>
  </si>
  <si>
    <t>GRIMM Matyáš</t>
  </si>
  <si>
    <t>ZEMČÍKOVÁ Eliška</t>
  </si>
  <si>
    <t>BÍLEK Ondřej</t>
  </si>
  <si>
    <t>ČERMÁKOVÁ Valerie</t>
  </si>
  <si>
    <t>KOUTNÁ Darina</t>
  </si>
  <si>
    <t>ŠTORKÁN Pavel</t>
  </si>
  <si>
    <t>ŠIC Viktor</t>
  </si>
  <si>
    <t>KROUPA Jan</t>
  </si>
  <si>
    <t>SUK Ondřej</t>
  </si>
  <si>
    <t>SALAMA Sofia</t>
  </si>
  <si>
    <t>PLAČEK Vojtěch</t>
  </si>
  <si>
    <t>PADRTA Jan</t>
  </si>
  <si>
    <t>LÖSSEL Tomáš</t>
  </si>
  <si>
    <t>KREBS Petr</t>
  </si>
  <si>
    <t>Dobrá Voda</t>
  </si>
  <si>
    <t>SHL WIP Reklama Dobrá Voda</t>
  </si>
  <si>
    <t>ZÍKA Václav</t>
  </si>
  <si>
    <t>MACH Miloslav</t>
  </si>
  <si>
    <t>HONSA Jan</t>
  </si>
  <si>
    <t>MACH Jan sen.</t>
  </si>
  <si>
    <t>HONSA Jiří</t>
  </si>
  <si>
    <t>HONSA Václav</t>
  </si>
  <si>
    <t>HONSA Petr</t>
  </si>
  <si>
    <t>HONSA Jakub</t>
  </si>
  <si>
    <t>ČERVENÝ Petr</t>
  </si>
  <si>
    <t>MACHOVÁ Karolína</t>
  </si>
  <si>
    <t>MACHOVÁ Tereza</t>
  </si>
  <si>
    <t>HONSA Jan jun.</t>
  </si>
  <si>
    <t>Borovina</t>
  </si>
  <si>
    <t>PANTŮČEK Richard</t>
  </si>
  <si>
    <t>VYMYSLICKÝ Tomáš</t>
  </si>
  <si>
    <t>VALOUŠEK Tobiáš</t>
  </si>
  <si>
    <t>TSCHÖPA Vojtěch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</si>
  <si>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</si>
  <si>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</si>
  <si>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</si>
  <si>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</si>
  <si>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</si>
  <si>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</si>
  <si>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</si>
  <si>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</si>
  <si>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</si>
  <si>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</si>
  <si>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</si>
  <si>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</si>
  <si>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</si>
  <si>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</si>
  <si>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</si>
  <si>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</si>
  <si>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</si>
  <si>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</si>
  <si>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</si>
  <si>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</si>
  <si>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</si>
  <si>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</si>
  <si>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</si>
  <si>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</si>
  <si>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</si>
  <si>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</si>
  <si>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</si>
  <si>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</si>
  <si>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</si>
  <si>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</si>
  <si>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</si>
  <si>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</si>
  <si>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</si>
  <si>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</si>
  <si>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</si>
  <si>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</si>
  <si>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</si>
  <si>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</si>
  <si>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</si>
  <si>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</si>
  <si>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</si>
  <si>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</si>
  <si>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</si>
  <si>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</si>
  <si>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</si>
  <si>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</si>
  <si>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</si>
  <si>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Březí</t>
  </si>
  <si>
    <t>FRANKL Jaroslav</t>
  </si>
  <si>
    <t>KOŽÍŠEK Jaroslav</t>
  </si>
  <si>
    <t>STEJSKAL Tomáš</t>
  </si>
  <si>
    <t>SIEBERT Filip</t>
  </si>
  <si>
    <t>ZŠ Meziboří</t>
  </si>
  <si>
    <t>MATĚJKA Ondřej</t>
  </si>
  <si>
    <t>ZEMÁNEK Michael</t>
  </si>
  <si>
    <t>KUBIŠTA Kryštof</t>
  </si>
  <si>
    <t>POBUDA Robert</t>
  </si>
  <si>
    <t>SEČANSKÝ Adam Pavel</t>
  </si>
  <si>
    <t>OSTAPENKO Kateryna</t>
  </si>
  <si>
    <t>Ukraine</t>
  </si>
  <si>
    <t>PÁNOV Adam</t>
  </si>
  <si>
    <t>KOŽÍŠEK Luboš</t>
  </si>
  <si>
    <t>KULJAVCEV Viktor</t>
  </si>
  <si>
    <t>PÁNOV Jakub</t>
  </si>
  <si>
    <t>WEISSOVÁ Simona</t>
  </si>
  <si>
    <t>MALKUS Boris</t>
  </si>
  <si>
    <t>10.ZŠ Most</t>
  </si>
  <si>
    <t>BOHATA Tomáš</t>
  </si>
  <si>
    <t>PAPÁČEK Roman</t>
  </si>
  <si>
    <t>Olomouc</t>
  </si>
  <si>
    <t>ŠVESTKA Michal</t>
  </si>
  <si>
    <t>KRATOCHVÍLA Filip</t>
  </si>
  <si>
    <t>DAVID Vojtěch</t>
  </si>
  <si>
    <t>STRAKA Tomáš</t>
  </si>
  <si>
    <t>MARTINČIČ Michal</t>
  </si>
  <si>
    <t>DUŠEK ST. Miroslav</t>
  </si>
  <si>
    <t>DUŠEK Miroslav</t>
  </si>
  <si>
    <t>TLUSTOŠ Petr</t>
  </si>
  <si>
    <t>CHYTIL Jakub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</si>
  <si>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</si>
  <si>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</si>
  <si>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</si>
  <si>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</si>
  <si>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</si>
  <si>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</si>
  <si>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</si>
  <si>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</si>
  <si>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</si>
  <si>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</si>
  <si>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</si>
  <si>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</si>
  <si>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</si>
  <si>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</si>
  <si>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</si>
  <si>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</si>
  <si>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</si>
  <si>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</si>
  <si>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</si>
  <si>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</si>
  <si>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</si>
  <si>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</si>
  <si>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</si>
  <si>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</si>
  <si>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</si>
  <si>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</si>
  <si>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</si>
  <si>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Praha</t>
  </si>
  <si>
    <t>SMOLÍK Michal</t>
  </si>
  <si>
    <t>SEMOVÁ Pavlína</t>
  </si>
  <si>
    <t>MLCH Tomáš</t>
  </si>
  <si>
    <t>221.</t>
  </si>
  <si>
    <t>222.</t>
  </si>
  <si>
    <t>223.</t>
  </si>
  <si>
    <t>SMSH Severozápad</t>
  </si>
  <si>
    <t>PÁLENÍČEK Milan</t>
  </si>
  <si>
    <t>Netopýři Most+B227</t>
  </si>
  <si>
    <t>224.</t>
  </si>
  <si>
    <t>Boskovice</t>
  </si>
  <si>
    <t>KALENDOVÁ Nataša</t>
  </si>
  <si>
    <t>BHC Sokol Bohumín</t>
  </si>
  <si>
    <t>RYŠAVÝ Oliver</t>
  </si>
  <si>
    <t>225.</t>
  </si>
  <si>
    <t>226.</t>
  </si>
  <si>
    <t>227.</t>
  </si>
  <si>
    <t>KOPECKÁ Michaela</t>
  </si>
  <si>
    <t>DRAGONS CUP 2022</t>
  </si>
  <si>
    <t>Modřice</t>
  </si>
  <si>
    <t>ČP12</t>
  </si>
  <si>
    <t>ŠPRTI Mutěnice</t>
  </si>
  <si>
    <t>SHK KADOLEC</t>
  </si>
  <si>
    <t>TLUSTOŠOVÁ Tereza</t>
  </si>
  <si>
    <t>CELÝ Michal</t>
  </si>
  <si>
    <t>HAJDUCH Jan Gabiel</t>
  </si>
  <si>
    <t>*JUCHELKA Patrik</t>
  </si>
  <si>
    <t>*KURÁŇ Adam</t>
  </si>
  <si>
    <t>*PROCHÁZKA Josef jun.</t>
  </si>
  <si>
    <t>*VRÁNA Martin</t>
  </si>
  <si>
    <t>228.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</si>
</sst>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4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24"/>
      <name val="Arial CE"/>
      <charset val="238"/>
    </font>
    <font>
      <b/>
      <sz val="9"/>
      <name val="Arial"/>
      <family val="2"/>
    </font>
    <font>
      <sz val="8"/>
      <name val="Arial"/>
      <charset val="238"/>
    </font>
    <font>
      <i/>
      <sz val="8"/>
      <name val="Arial"/>
      <family val="2"/>
    </font>
    <font>
      <sz val="10"/>
      <name val="Arial"/>
      <charset val="238"/>
    </font>
    <font>
      <i/>
      <sz val="10"/>
      <name val="Arial"/>
      <family val="2"/>
    </font>
    <font>
      <b/>
      <i/>
      <sz val="1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77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8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9" fillId="0" borderId="0"/>
    <xf numFmtId="0" fontId="34" fillId="0" borderId="0"/>
    <xf numFmtId="0" fontId="1" fillId="0" borderId="0"/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0" borderId="0"/>
  </cellStyleXfs>
  <cellXfs count="211">
    <xf numFmtId="0" fontId="0" fillId="0" borderId="0" xfId="0"/>
    <xf numFmtId="0" fontId="0" fillId="0" borderId="0" xfId="0"/>
    <xf numFmtId="0" fontId="0" fillId="46" borderId="0" xfId="0" applyFill="1" applyAlignment="1">
      <alignment horizontal="center"/>
    </xf>
    <xf numFmtId="0" fontId="0" fillId="46" borderId="0" xfId="0" applyFill="1" applyAlignment="1">
      <alignment horizontal="left"/>
    </xf>
    <xf numFmtId="0" fontId="0" fillId="46" borderId="0" xfId="0" applyFill="1"/>
    <xf numFmtId="0" fontId="1" fillId="46" borderId="13" xfId="357" applyFill="1" applyBorder="1" applyAlignment="1">
      <alignment horizontal="right"/>
    </xf>
    <xf numFmtId="0" fontId="0" fillId="46" borderId="14" xfId="0" applyFill="1" applyBorder="1"/>
    <xf numFmtId="0" fontId="1" fillId="46" borderId="14" xfId="357" applyFill="1" applyBorder="1"/>
    <xf numFmtId="0" fontId="1" fillId="46" borderId="14" xfId="357" applyFill="1" applyBorder="1" applyAlignment="1">
      <alignment horizontal="right"/>
    </xf>
    <xf numFmtId="0" fontId="1" fillId="46" borderId="14" xfId="357" applyFill="1" applyBorder="1" applyAlignment="1">
      <alignment horizontal="center"/>
    </xf>
    <xf numFmtId="0" fontId="1" fillId="46" borderId="14" xfId="357" applyFill="1" applyBorder="1" applyAlignment="1">
      <alignment horizontal="left"/>
    </xf>
    <xf numFmtId="0" fontId="1" fillId="46" borderId="15" xfId="357" applyFill="1" applyBorder="1"/>
    <xf numFmtId="0" fontId="25" fillId="46" borderId="0" xfId="0" applyFont="1" applyFill="1" applyBorder="1" applyAlignment="1">
      <alignment vertical="center"/>
    </xf>
    <xf numFmtId="0" fontId="25" fillId="46" borderId="0" xfId="0" applyFont="1" applyFill="1" applyBorder="1" applyAlignment="1">
      <alignment horizontal="right" vertical="center"/>
    </xf>
    <xf numFmtId="0" fontId="1" fillId="46" borderId="0" xfId="0" applyFont="1" applyFill="1"/>
    <xf numFmtId="0" fontId="1" fillId="46" borderId="0" xfId="0" applyFont="1" applyFill="1" applyAlignment="1"/>
    <xf numFmtId="0" fontId="30" fillId="46" borderId="0" xfId="0" applyFont="1" applyFill="1"/>
    <xf numFmtId="0" fontId="1" fillId="46" borderId="0" xfId="0" applyFont="1" applyFill="1" applyAlignment="1">
      <alignment shrinkToFit="1"/>
    </xf>
    <xf numFmtId="0" fontId="5" fillId="46" borderId="0" xfId="0" applyFont="1" applyFill="1" applyAlignment="1">
      <alignment horizontal="center"/>
    </xf>
    <xf numFmtId="0" fontId="1" fillId="46" borderId="0" xfId="0" applyFont="1" applyFill="1" applyAlignment="1">
      <alignment horizontal="left"/>
    </xf>
    <xf numFmtId="0" fontId="0" fillId="46" borderId="15" xfId="0" applyFill="1" applyBorder="1"/>
    <xf numFmtId="0" fontId="32" fillId="46" borderId="13" xfId="0" applyFont="1" applyFill="1" applyBorder="1"/>
    <xf numFmtId="0" fontId="0" fillId="46" borderId="27" xfId="0" applyFill="1" applyBorder="1"/>
    <xf numFmtId="0" fontId="0" fillId="46" borderId="28" xfId="0" applyFill="1" applyBorder="1"/>
    <xf numFmtId="0" fontId="32" fillId="46" borderId="30" xfId="0" applyFont="1" applyFill="1" applyBorder="1"/>
    <xf numFmtId="165" fontId="2" fillId="46" borderId="31" xfId="0" applyNumberFormat="1" applyFont="1" applyFill="1" applyBorder="1" applyAlignment="1">
      <alignment horizontal="center" shrinkToFit="1"/>
    </xf>
    <xf numFmtId="165" fontId="2" fillId="46" borderId="33" xfId="0" applyNumberFormat="1" applyFont="1" applyFill="1" applyBorder="1" applyAlignment="1">
      <alignment horizontal="center" shrinkToFit="1"/>
    </xf>
    <xf numFmtId="0" fontId="23" fillId="46" borderId="0" xfId="0" applyFont="1" applyFill="1" applyAlignment="1">
      <alignment horizontal="center" vertical="center"/>
    </xf>
    <xf numFmtId="0" fontId="23" fillId="46" borderId="18" xfId="0" applyFont="1" applyFill="1" applyBorder="1" applyAlignment="1">
      <alignment horizontal="center" vertical="center"/>
    </xf>
    <xf numFmtId="0" fontId="32" fillId="46" borderId="26" xfId="0" applyFont="1" applyFill="1" applyBorder="1" applyAlignment="1">
      <alignment horizontal="center"/>
    </xf>
    <xf numFmtId="0" fontId="32" fillId="46" borderId="32" xfId="0" applyFont="1" applyFill="1" applyBorder="1" applyAlignment="1">
      <alignment horizontal="center"/>
    </xf>
    <xf numFmtId="0" fontId="30" fillId="46" borderId="17" xfId="0" applyFont="1" applyFill="1" applyBorder="1"/>
    <xf numFmtId="0" fontId="31" fillId="46" borderId="32" xfId="0" applyFont="1" applyFill="1" applyBorder="1" applyAlignment="1">
      <alignment horizontal="center"/>
    </xf>
    <xf numFmtId="0" fontId="41" fillId="46" borderId="36" xfId="0" applyFont="1" applyFill="1" applyBorder="1" applyAlignment="1">
      <alignment vertical="center" textRotation="90" wrapText="1"/>
    </xf>
    <xf numFmtId="0" fontId="1" fillId="46" borderId="27" xfId="0" applyFont="1" applyFill="1" applyBorder="1" applyAlignment="1">
      <alignment shrinkToFit="1"/>
    </xf>
    <xf numFmtId="0" fontId="31" fillId="46" borderId="26" xfId="0" applyFont="1" applyFill="1" applyBorder="1" applyAlignment="1">
      <alignment horizontal="center"/>
    </xf>
    <xf numFmtId="0" fontId="1" fillId="49" borderId="0" xfId="0" applyFont="1" applyFill="1"/>
    <xf numFmtId="0" fontId="1" fillId="48" borderId="0" xfId="0" applyFont="1" applyFill="1"/>
    <xf numFmtId="0" fontId="1" fillId="50" borderId="0" xfId="0" applyFont="1" applyFill="1"/>
    <xf numFmtId="0" fontId="1" fillId="51" borderId="0" xfId="0" applyFont="1" applyFill="1"/>
    <xf numFmtId="0" fontId="23" fillId="46" borderId="0" xfId="0" applyFont="1" applyFill="1" applyBorder="1" applyAlignment="1">
      <alignment horizontal="center" vertical="center"/>
    </xf>
    <xf numFmtId="0" fontId="1" fillId="46" borderId="28" xfId="0" applyFont="1" applyFill="1" applyBorder="1" applyAlignment="1">
      <alignment shrinkToFit="1"/>
    </xf>
    <xf numFmtId="0" fontId="31" fillId="46" borderId="28" xfId="0" applyFont="1" applyFill="1" applyBorder="1" applyAlignment="1">
      <alignment horizontal="left"/>
    </xf>
    <xf numFmtId="0" fontId="31" fillId="46" borderId="15" xfId="0" applyFont="1" applyFill="1" applyBorder="1" applyAlignment="1">
      <alignment horizontal="left"/>
    </xf>
    <xf numFmtId="0" fontId="1" fillId="46" borderId="0" xfId="0" applyFont="1" applyFill="1" applyBorder="1"/>
    <xf numFmtId="0" fontId="31" fillId="46" borderId="32" xfId="357" applyFont="1" applyFill="1" applyBorder="1" applyAlignment="1">
      <alignment horizontal="right"/>
    </xf>
    <xf numFmtId="3" fontId="31" fillId="46" borderId="29" xfId="0" applyNumberFormat="1" applyFont="1" applyFill="1" applyBorder="1" applyAlignment="1"/>
    <xf numFmtId="3" fontId="31" fillId="46" borderId="44" xfId="0" applyNumberFormat="1" applyFont="1" applyFill="1" applyBorder="1" applyAlignment="1"/>
    <xf numFmtId="0" fontId="31" fillId="46" borderId="26" xfId="357" applyFont="1" applyFill="1" applyBorder="1" applyAlignment="1">
      <alignment horizontal="right"/>
    </xf>
    <xf numFmtId="0" fontId="31" fillId="46" borderId="48" xfId="0" applyFont="1" applyFill="1" applyBorder="1"/>
    <xf numFmtId="0" fontId="33" fillId="46" borderId="48" xfId="0" applyFont="1" applyFill="1" applyBorder="1" applyAlignment="1">
      <alignment horizontal="center" shrinkToFit="1"/>
    </xf>
    <xf numFmtId="0" fontId="33" fillId="46" borderId="47" xfId="0" applyFont="1" applyFill="1" applyBorder="1" applyAlignment="1">
      <alignment horizontal="center" shrinkToFit="1"/>
    </xf>
    <xf numFmtId="0" fontId="5" fillId="46" borderId="0" xfId="0" applyFont="1" applyFill="1"/>
    <xf numFmtId="0" fontId="38" fillId="46" borderId="0" xfId="0" applyFont="1" applyFill="1"/>
    <xf numFmtId="0" fontId="0" fillId="0" borderId="0" xfId="0" applyAlignment="1">
      <alignment horizontal="center"/>
    </xf>
    <xf numFmtId="0" fontId="5" fillId="0" borderId="0" xfId="0" applyFont="1"/>
    <xf numFmtId="0" fontId="38" fillId="0" borderId="0" xfId="0" applyFont="1"/>
    <xf numFmtId="164" fontId="38" fillId="46" borderId="46" xfId="0" applyNumberFormat="1" applyFont="1" applyFill="1" applyBorder="1" applyAlignment="1">
      <alignment horizontal="center" textRotation="90" wrapText="1"/>
    </xf>
    <xf numFmtId="0" fontId="31" fillId="46" borderId="43" xfId="0" applyFont="1" applyFill="1" applyBorder="1"/>
    <xf numFmtId="0" fontId="31" fillId="46" borderId="52" xfId="0" applyFont="1" applyFill="1" applyBorder="1"/>
    <xf numFmtId="0" fontId="33" fillId="46" borderId="52" xfId="0" applyFont="1" applyFill="1" applyBorder="1" applyAlignment="1">
      <alignment horizontal="center" shrinkToFit="1"/>
    </xf>
    <xf numFmtId="0" fontId="33" fillId="46" borderId="53" xfId="0" applyFont="1" applyFill="1" applyBorder="1" applyAlignment="1">
      <alignment horizontal="center" shrinkToFit="1"/>
    </xf>
    <xf numFmtId="165" fontId="38" fillId="46" borderId="40" xfId="0" applyNumberFormat="1" applyFont="1" applyFill="1" applyBorder="1" applyAlignment="1">
      <alignment horizontal="center" vertical="center" shrinkToFit="1"/>
    </xf>
    <xf numFmtId="0" fontId="31" fillId="46" borderId="0" xfId="0" applyFont="1" applyFill="1" applyBorder="1"/>
    <xf numFmtId="165" fontId="38" fillId="46" borderId="36" xfId="0" applyNumberFormat="1" applyFont="1" applyFill="1" applyBorder="1" applyAlignment="1">
      <alignment horizontal="center" vertical="center" shrinkToFit="1"/>
    </xf>
    <xf numFmtId="0" fontId="43" fillId="46" borderId="42" xfId="0" applyFont="1" applyFill="1" applyBorder="1" applyAlignment="1">
      <alignment horizontal="center" shrinkToFit="1"/>
    </xf>
    <xf numFmtId="0" fontId="43" fillId="46" borderId="54" xfId="0" applyFont="1" applyFill="1" applyBorder="1" applyAlignment="1">
      <alignment horizontal="center" shrinkToFit="1"/>
    </xf>
    <xf numFmtId="164" fontId="32" fillId="46" borderId="46" xfId="0" applyNumberFormat="1" applyFont="1" applyFill="1" applyBorder="1" applyAlignment="1">
      <alignment horizontal="center" textRotation="90" wrapText="1"/>
    </xf>
    <xf numFmtId="164" fontId="43" fillId="46" borderId="23" xfId="0" applyNumberFormat="1" applyFont="1" applyFill="1" applyBorder="1" applyAlignment="1">
      <alignment horizontal="center" textRotation="90" wrapText="1"/>
    </xf>
    <xf numFmtId="0" fontId="43" fillId="46" borderId="0" xfId="0" applyFont="1" applyFill="1" applyBorder="1" applyAlignment="1">
      <alignment vertical="center" textRotation="90"/>
    </xf>
    <xf numFmtId="0" fontId="31" fillId="46" borderId="28" xfId="0" applyFont="1" applyFill="1" applyBorder="1" applyAlignment="1">
      <alignment horizontal="right"/>
    </xf>
    <xf numFmtId="0" fontId="31" fillId="46" borderId="21" xfId="0" applyFont="1" applyFill="1" applyBorder="1" applyAlignment="1">
      <alignment horizontal="right"/>
    </xf>
    <xf numFmtId="0" fontId="32" fillId="46" borderId="42" xfId="0" applyFont="1" applyFill="1" applyBorder="1" applyAlignment="1">
      <alignment horizontal="right" indent="1"/>
    </xf>
    <xf numFmtId="0" fontId="32" fillId="46" borderId="54" xfId="0" applyFont="1" applyFill="1" applyBorder="1" applyAlignment="1">
      <alignment horizontal="right" indent="1"/>
    </xf>
    <xf numFmtId="0" fontId="32" fillId="46" borderId="25" xfId="0" applyFont="1" applyFill="1" applyBorder="1"/>
    <xf numFmtId="165" fontId="2" fillId="46" borderId="35" xfId="0" applyNumberFormat="1" applyFont="1" applyFill="1" applyBorder="1" applyAlignment="1">
      <alignment horizontal="center" shrinkToFit="1"/>
    </xf>
    <xf numFmtId="0" fontId="0" fillId="46" borderId="23" xfId="0" applyFill="1" applyBorder="1"/>
    <xf numFmtId="0" fontId="0" fillId="46" borderId="22" xfId="0" applyFill="1" applyBorder="1"/>
    <xf numFmtId="0" fontId="32" fillId="46" borderId="34" xfId="0" applyFont="1" applyFill="1" applyBorder="1" applyAlignment="1">
      <alignment horizontal="center"/>
    </xf>
    <xf numFmtId="164" fontId="38" fillId="46" borderId="56" xfId="0" applyNumberFormat="1" applyFont="1" applyFill="1" applyBorder="1" applyAlignment="1">
      <alignment horizontal="center" textRotation="90" wrapText="1"/>
    </xf>
    <xf numFmtId="3" fontId="32" fillId="46" borderId="30" xfId="0" applyNumberFormat="1" applyFont="1" applyFill="1" applyBorder="1" applyAlignment="1"/>
    <xf numFmtId="3" fontId="32" fillId="46" borderId="19" xfId="0" applyNumberFormat="1" applyFont="1" applyFill="1" applyBorder="1" applyAlignment="1"/>
    <xf numFmtId="165" fontId="45" fillId="46" borderId="40" xfId="0" applyNumberFormat="1" applyFont="1" applyFill="1" applyBorder="1" applyAlignment="1">
      <alignment horizontal="center" shrinkToFit="1"/>
    </xf>
    <xf numFmtId="165" fontId="45" fillId="46" borderId="36" xfId="0" applyNumberFormat="1" applyFont="1" applyFill="1" applyBorder="1" applyAlignment="1">
      <alignment horizontal="center" shrinkToFit="1"/>
    </xf>
    <xf numFmtId="0" fontId="43" fillId="46" borderId="41" xfId="0" applyFont="1" applyFill="1" applyBorder="1" applyAlignment="1">
      <alignment horizontal="center" vertical="center"/>
    </xf>
    <xf numFmtId="0" fontId="39" fillId="46" borderId="28" xfId="0" applyFont="1" applyFill="1" applyBorder="1" applyAlignment="1">
      <alignment horizontal="center" shrinkToFit="1"/>
    </xf>
    <xf numFmtId="0" fontId="32" fillId="46" borderId="0" xfId="0" applyFont="1" applyFill="1" applyAlignment="1">
      <alignment shrinkToFit="1"/>
    </xf>
    <xf numFmtId="0" fontId="31" fillId="47" borderId="32" xfId="357" applyFont="1" applyFill="1" applyBorder="1" applyAlignment="1">
      <alignment horizontal="right"/>
    </xf>
    <xf numFmtId="0" fontId="31" fillId="47" borderId="15" xfId="0" applyFont="1" applyFill="1" applyBorder="1" applyAlignment="1">
      <alignment horizontal="left"/>
    </xf>
    <xf numFmtId="3" fontId="31" fillId="47" borderId="44" xfId="0" applyNumberFormat="1" applyFont="1" applyFill="1" applyBorder="1" applyAlignment="1"/>
    <xf numFmtId="0" fontId="31" fillId="47" borderId="21" xfId="0" applyFont="1" applyFill="1" applyBorder="1" applyAlignment="1">
      <alignment horizontal="right"/>
    </xf>
    <xf numFmtId="3" fontId="32" fillId="47" borderId="19" xfId="0" applyNumberFormat="1" applyFont="1" applyFill="1" applyBorder="1" applyAlignment="1"/>
    <xf numFmtId="165" fontId="45" fillId="47" borderId="36" xfId="0" applyNumberFormat="1" applyFont="1" applyFill="1" applyBorder="1" applyAlignment="1">
      <alignment horizontal="center" shrinkToFit="1"/>
    </xf>
    <xf numFmtId="0" fontId="32" fillId="47" borderId="32" xfId="0" applyFont="1" applyFill="1" applyBorder="1" applyAlignment="1">
      <alignment horizontal="center"/>
    </xf>
    <xf numFmtId="0" fontId="0" fillId="47" borderId="14" xfId="0" applyFill="1" applyBorder="1"/>
    <xf numFmtId="0" fontId="0" fillId="47" borderId="15" xfId="0" applyFill="1" applyBorder="1"/>
    <xf numFmtId="0" fontId="32" fillId="47" borderId="13" xfId="0" applyFont="1" applyFill="1" applyBorder="1"/>
    <xf numFmtId="165" fontId="2" fillId="47" borderId="33" xfId="0" applyNumberFormat="1" applyFont="1" applyFill="1" applyBorder="1" applyAlignment="1">
      <alignment horizontal="center" shrinkToFit="1"/>
    </xf>
    <xf numFmtId="0" fontId="32" fillId="47" borderId="34" xfId="0" applyFont="1" applyFill="1" applyBorder="1" applyAlignment="1">
      <alignment horizontal="center"/>
    </xf>
    <xf numFmtId="0" fontId="0" fillId="47" borderId="23" xfId="0" applyFill="1" applyBorder="1"/>
    <xf numFmtId="0" fontId="0" fillId="47" borderId="22" xfId="0" applyFill="1" applyBorder="1"/>
    <xf numFmtId="0" fontId="32" fillId="47" borderId="25" xfId="0" applyFont="1" applyFill="1" applyBorder="1"/>
    <xf numFmtId="165" fontId="2" fillId="47" borderId="35" xfId="0" applyNumberFormat="1" applyFont="1" applyFill="1" applyBorder="1" applyAlignment="1">
      <alignment horizontal="center" shrinkToFit="1"/>
    </xf>
    <xf numFmtId="0" fontId="47" fillId="46" borderId="29" xfId="0" applyFont="1" applyFill="1" applyBorder="1"/>
    <xf numFmtId="0" fontId="47" fillId="46" borderId="28" xfId="0" applyFont="1" applyFill="1" applyBorder="1"/>
    <xf numFmtId="0" fontId="47" fillId="47" borderId="16" xfId="0" applyFont="1" applyFill="1" applyBorder="1"/>
    <xf numFmtId="0" fontId="47" fillId="47" borderId="15" xfId="0" applyFont="1" applyFill="1" applyBorder="1"/>
    <xf numFmtId="0" fontId="47" fillId="46" borderId="16" xfId="0" applyFont="1" applyFill="1" applyBorder="1"/>
    <xf numFmtId="0" fontId="47" fillId="46" borderId="15" xfId="0" applyFont="1" applyFill="1" applyBorder="1"/>
    <xf numFmtId="0" fontId="47" fillId="47" borderId="24" xfId="0" applyFont="1" applyFill="1" applyBorder="1"/>
    <xf numFmtId="0" fontId="47" fillId="47" borderId="22" xfId="0" applyFont="1" applyFill="1" applyBorder="1"/>
    <xf numFmtId="0" fontId="48" fillId="46" borderId="28" xfId="0" applyFont="1" applyFill="1" applyBorder="1"/>
    <xf numFmtId="0" fontId="48" fillId="46" borderId="29" xfId="0" applyFont="1" applyFill="1" applyBorder="1"/>
    <xf numFmtId="0" fontId="48" fillId="47" borderId="15" xfId="0" applyFont="1" applyFill="1" applyBorder="1"/>
    <xf numFmtId="0" fontId="48" fillId="47" borderId="16" xfId="0" applyFont="1" applyFill="1" applyBorder="1"/>
    <xf numFmtId="0" fontId="48" fillId="46" borderId="15" xfId="0" applyFont="1" applyFill="1" applyBorder="1"/>
    <xf numFmtId="0" fontId="48" fillId="46" borderId="16" xfId="0" applyFont="1" applyFill="1" applyBorder="1"/>
    <xf numFmtId="0" fontId="48" fillId="47" borderId="22" xfId="0" applyFont="1" applyFill="1" applyBorder="1"/>
    <xf numFmtId="0" fontId="48" fillId="47" borderId="24" xfId="0" applyFont="1" applyFill="1" applyBorder="1"/>
    <xf numFmtId="0" fontId="47" fillId="46" borderId="22" xfId="0" applyFont="1" applyFill="1" applyBorder="1"/>
    <xf numFmtId="0" fontId="47" fillId="46" borderId="24" xfId="0" applyFont="1" applyFill="1" applyBorder="1"/>
    <xf numFmtId="0" fontId="31" fillId="47" borderId="32" xfId="0" applyFont="1" applyFill="1" applyBorder="1" applyAlignment="1">
      <alignment horizontal="center"/>
    </xf>
    <xf numFmtId="0" fontId="1" fillId="47" borderId="14" xfId="0" applyFont="1" applyFill="1" applyBorder="1" applyAlignment="1">
      <alignment shrinkToFit="1"/>
    </xf>
    <xf numFmtId="0" fontId="1" fillId="47" borderId="15" xfId="0" applyFont="1" applyFill="1" applyBorder="1" applyAlignment="1">
      <alignment shrinkToFit="1"/>
    </xf>
    <xf numFmtId="0" fontId="39" fillId="47" borderId="15" xfId="0" applyFont="1" applyFill="1" applyBorder="1" applyAlignment="1">
      <alignment horizontal="center" shrinkToFit="1"/>
    </xf>
    <xf numFmtId="0" fontId="1" fillId="47" borderId="15" xfId="0" applyFont="1" applyFill="1" applyBorder="1" applyAlignment="1"/>
    <xf numFmtId="0" fontId="48" fillId="46" borderId="28" xfId="0" applyFont="1" applyFill="1" applyBorder="1" applyAlignment="1"/>
    <xf numFmtId="0" fontId="48" fillId="46" borderId="29" xfId="0" applyFont="1" applyFill="1" applyBorder="1" applyAlignment="1"/>
    <xf numFmtId="0" fontId="47" fillId="46" borderId="29" xfId="0" applyFont="1" applyFill="1" applyBorder="1" applyAlignment="1"/>
    <xf numFmtId="0" fontId="47" fillId="46" borderId="28" xfId="0" applyFont="1" applyFill="1" applyBorder="1" applyAlignment="1"/>
    <xf numFmtId="0" fontId="48" fillId="47" borderId="15" xfId="0" applyFont="1" applyFill="1" applyBorder="1" applyAlignment="1"/>
    <xf numFmtId="0" fontId="48" fillId="47" borderId="16" xfId="0" applyFont="1" applyFill="1" applyBorder="1" applyAlignment="1"/>
    <xf numFmtId="0" fontId="47" fillId="47" borderId="16" xfId="0" applyFont="1" applyFill="1" applyBorder="1" applyAlignment="1"/>
    <xf numFmtId="0" fontId="47" fillId="47" borderId="15" xfId="0" applyFont="1" applyFill="1" applyBorder="1" applyAlignment="1"/>
    <xf numFmtId="0" fontId="48" fillId="46" borderId="22" xfId="0" applyFont="1" applyFill="1" applyBorder="1"/>
    <xf numFmtId="0" fontId="48" fillId="46" borderId="24" xfId="0" applyFont="1" applyFill="1" applyBorder="1"/>
    <xf numFmtId="0" fontId="1" fillId="46" borderId="14" xfId="0" applyFont="1" applyFill="1" applyBorder="1" applyAlignment="1">
      <alignment shrinkToFit="1"/>
    </xf>
    <xf numFmtId="0" fontId="1" fillId="46" borderId="15" xfId="0" applyFont="1" applyFill="1" applyBorder="1" applyAlignment="1">
      <alignment shrinkToFit="1"/>
    </xf>
    <xf numFmtId="0" fontId="39" fillId="46" borderId="15" xfId="0" applyFont="1" applyFill="1" applyBorder="1" applyAlignment="1">
      <alignment horizontal="center" shrinkToFit="1"/>
    </xf>
    <xf numFmtId="0" fontId="48" fillId="46" borderId="15" xfId="0" applyFont="1" applyFill="1" applyBorder="1" applyAlignment="1"/>
    <xf numFmtId="0" fontId="48" fillId="46" borderId="16" xfId="0" applyFont="1" applyFill="1" applyBorder="1" applyAlignment="1"/>
    <xf numFmtId="0" fontId="47" fillId="46" borderId="16" xfId="0" applyFont="1" applyFill="1" applyBorder="1" applyAlignment="1"/>
    <xf numFmtId="0" fontId="47" fillId="46" borderId="15" xfId="0" applyFont="1" applyFill="1" applyBorder="1" applyAlignment="1"/>
    <xf numFmtId="0" fontId="31" fillId="47" borderId="34" xfId="357" applyFont="1" applyFill="1" applyBorder="1" applyAlignment="1">
      <alignment horizontal="right"/>
    </xf>
    <xf numFmtId="0" fontId="31" fillId="47" borderId="22" xfId="0" applyFont="1" applyFill="1" applyBorder="1" applyAlignment="1">
      <alignment horizontal="left"/>
    </xf>
    <xf numFmtId="3" fontId="31" fillId="47" borderId="57" xfId="0" applyNumberFormat="1" applyFont="1" applyFill="1" applyBorder="1" applyAlignment="1"/>
    <xf numFmtId="0" fontId="31" fillId="47" borderId="41" xfId="0" applyFont="1" applyFill="1" applyBorder="1" applyAlignment="1">
      <alignment horizontal="right"/>
    </xf>
    <xf numFmtId="3" fontId="32" fillId="47" borderId="58" xfId="0" applyNumberFormat="1" applyFont="1" applyFill="1" applyBorder="1" applyAlignment="1"/>
    <xf numFmtId="165" fontId="45" fillId="47" borderId="45" xfId="0" applyNumberFormat="1" applyFont="1" applyFill="1" applyBorder="1" applyAlignment="1">
      <alignment horizontal="center" shrinkToFit="1"/>
    </xf>
    <xf numFmtId="0" fontId="1" fillId="46" borderId="15" xfId="0" applyFont="1" applyFill="1" applyBorder="1" applyAlignment="1"/>
    <xf numFmtId="0" fontId="1" fillId="46" borderId="28" xfId="0" applyFont="1" applyFill="1" applyBorder="1" applyAlignment="1"/>
    <xf numFmtId="0" fontId="1" fillId="47" borderId="23" xfId="0" applyFont="1" applyFill="1" applyBorder="1" applyAlignment="1">
      <alignment shrinkToFit="1"/>
    </xf>
    <xf numFmtId="0" fontId="1" fillId="47" borderId="22" xfId="0" applyFont="1" applyFill="1" applyBorder="1" applyAlignment="1"/>
    <xf numFmtId="0" fontId="32" fillId="47" borderId="54" xfId="0" applyFont="1" applyFill="1" applyBorder="1" applyAlignment="1">
      <alignment horizontal="right" indent="1"/>
    </xf>
    <xf numFmtId="0" fontId="31" fillId="47" borderId="0" xfId="0" applyFont="1" applyFill="1" applyBorder="1"/>
    <xf numFmtId="0" fontId="31" fillId="47" borderId="48" xfId="0" applyFont="1" applyFill="1" applyBorder="1"/>
    <xf numFmtId="0" fontId="33" fillId="47" borderId="48" xfId="0" applyFont="1" applyFill="1" applyBorder="1" applyAlignment="1">
      <alignment horizontal="center" shrinkToFit="1"/>
    </xf>
    <xf numFmtId="0" fontId="33" fillId="47" borderId="47" xfId="0" applyFont="1" applyFill="1" applyBorder="1" applyAlignment="1">
      <alignment horizontal="center" shrinkToFit="1"/>
    </xf>
    <xf numFmtId="0" fontId="43" fillId="47" borderId="54" xfId="0" applyFont="1" applyFill="1" applyBorder="1" applyAlignment="1">
      <alignment horizontal="center" shrinkToFit="1"/>
    </xf>
    <xf numFmtId="165" fontId="38" fillId="47" borderId="36" xfId="0" applyNumberFormat="1" applyFont="1" applyFill="1" applyBorder="1" applyAlignment="1">
      <alignment horizontal="center" vertical="center" shrinkToFit="1"/>
    </xf>
    <xf numFmtId="0" fontId="32" fillId="47" borderId="55" xfId="0" applyFont="1" applyFill="1" applyBorder="1" applyAlignment="1">
      <alignment horizontal="right" indent="1"/>
    </xf>
    <xf numFmtId="0" fontId="31" fillId="47" borderId="49" xfId="0" applyFont="1" applyFill="1" applyBorder="1"/>
    <xf numFmtId="0" fontId="31" fillId="47" borderId="50" xfId="0" applyFont="1" applyFill="1" applyBorder="1"/>
    <xf numFmtId="0" fontId="33" fillId="47" borderId="50" xfId="0" applyFont="1" applyFill="1" applyBorder="1" applyAlignment="1">
      <alignment horizontal="center" shrinkToFit="1"/>
    </xf>
    <xf numFmtId="0" fontId="33" fillId="47" borderId="51" xfId="0" applyFont="1" applyFill="1" applyBorder="1" applyAlignment="1">
      <alignment horizontal="center" shrinkToFit="1"/>
    </xf>
    <xf numFmtId="0" fontId="43" fillId="47" borderId="55" xfId="0" applyFont="1" applyFill="1" applyBorder="1" applyAlignment="1">
      <alignment horizontal="center" shrinkToFit="1"/>
    </xf>
    <xf numFmtId="165" fontId="38" fillId="47" borderId="45" xfId="0" applyNumberFormat="1" applyFont="1" applyFill="1" applyBorder="1" applyAlignment="1">
      <alignment horizontal="center" vertical="center" shrinkToFit="1"/>
    </xf>
    <xf numFmtId="0" fontId="36" fillId="0" borderId="12" xfId="357" applyFont="1" applyBorder="1" applyAlignment="1">
      <alignment horizontal="center" vertical="center" shrinkToFit="1"/>
    </xf>
    <xf numFmtId="0" fontId="5" fillId="0" borderId="10" xfId="357" applyFont="1" applyBorder="1" applyAlignment="1">
      <alignment horizontal="center" vertical="center"/>
    </xf>
    <xf numFmtId="0" fontId="1" fillId="0" borderId="10" xfId="357" applyFont="1" applyBorder="1" applyAlignment="1">
      <alignment horizontal="center" vertical="center"/>
    </xf>
    <xf numFmtId="0" fontId="35" fillId="0" borderId="11" xfId="357" applyFont="1" applyBorder="1" applyAlignment="1">
      <alignment horizontal="center" vertical="center" shrinkToFit="1"/>
    </xf>
    <xf numFmtId="166" fontId="1" fillId="0" borderId="10" xfId="357" applyNumberFormat="1" applyFont="1" applyBorder="1" applyAlignment="1">
      <alignment horizontal="center" vertical="center"/>
    </xf>
    <xf numFmtId="0" fontId="24" fillId="46" borderId="0" xfId="0" applyFont="1" applyFill="1" applyBorder="1" applyAlignment="1">
      <alignment horizontal="center" vertical="center"/>
    </xf>
    <xf numFmtId="164" fontId="23" fillId="46" borderId="20" xfId="0" applyNumberFormat="1" applyFont="1" applyFill="1" applyBorder="1" applyAlignment="1">
      <alignment horizontal="center"/>
    </xf>
    <xf numFmtId="164" fontId="37" fillId="46" borderId="25" xfId="0" applyNumberFormat="1" applyFont="1" applyFill="1" applyBorder="1" applyAlignment="1">
      <alignment horizontal="center" vertical="center"/>
    </xf>
    <xf numFmtId="164" fontId="37" fillId="46" borderId="23" xfId="0" applyNumberFormat="1" applyFont="1" applyFill="1" applyBorder="1" applyAlignment="1">
      <alignment horizontal="center" vertical="center"/>
    </xf>
    <xf numFmtId="164" fontId="37" fillId="46" borderId="22" xfId="0" applyNumberFormat="1" applyFont="1" applyFill="1" applyBorder="1" applyAlignment="1">
      <alignment horizontal="center" vertical="center"/>
    </xf>
    <xf numFmtId="0" fontId="39" fillId="46" borderId="25" xfId="0" applyFont="1" applyFill="1" applyBorder="1" applyAlignment="1">
      <alignment horizontal="center" vertical="center"/>
    </xf>
    <xf numFmtId="0" fontId="39" fillId="46" borderId="22" xfId="0" applyFont="1" applyFill="1" applyBorder="1" applyAlignment="1">
      <alignment horizontal="center" vertical="center"/>
    </xf>
    <xf numFmtId="0" fontId="40" fillId="46" borderId="0" xfId="0" applyFont="1" applyFill="1" applyAlignment="1">
      <alignment horizontal="center" vertical="center"/>
    </xf>
    <xf numFmtId="0" fontId="39" fillId="46" borderId="46" xfId="0" applyFont="1" applyFill="1" applyBorder="1" applyAlignment="1">
      <alignment horizontal="center" vertical="center"/>
    </xf>
    <xf numFmtId="0" fontId="39" fillId="46" borderId="56" xfId="0" applyFont="1" applyFill="1" applyBorder="1" applyAlignment="1">
      <alignment horizontal="center" vertical="center"/>
    </xf>
    <xf numFmtId="0" fontId="41" fillId="52" borderId="37" xfId="0" applyFont="1" applyFill="1" applyBorder="1" applyAlignment="1">
      <alignment horizontal="center" vertical="center" textRotation="90" wrapText="1"/>
    </xf>
    <xf numFmtId="0" fontId="41" fillId="52" borderId="38" xfId="0" applyFont="1" applyFill="1" applyBorder="1" applyAlignment="1">
      <alignment horizontal="center" vertical="center" textRotation="90" wrapText="1"/>
    </xf>
    <xf numFmtId="0" fontId="41" fillId="52" borderId="39" xfId="0" applyFont="1" applyFill="1" applyBorder="1" applyAlignment="1">
      <alignment horizontal="center" vertical="center" textRotation="90" wrapText="1"/>
    </xf>
    <xf numFmtId="0" fontId="39" fillId="46" borderId="23" xfId="0" applyFont="1" applyFill="1" applyBorder="1" applyAlignment="1">
      <alignment horizontal="center" vertical="center"/>
    </xf>
    <xf numFmtId="0" fontId="41" fillId="47" borderId="42" xfId="0" applyFont="1" applyFill="1" applyBorder="1" applyAlignment="1">
      <alignment horizontal="center" vertical="center" textRotation="90" wrapText="1"/>
    </xf>
    <xf numFmtId="0" fontId="41" fillId="47" borderId="54" xfId="0" applyFont="1" applyFill="1" applyBorder="1" applyAlignment="1">
      <alignment horizontal="center" vertical="center" textRotation="90" wrapText="1"/>
    </xf>
    <xf numFmtId="0" fontId="41" fillId="47" borderId="55" xfId="0" applyFont="1" applyFill="1" applyBorder="1" applyAlignment="1">
      <alignment horizontal="center" vertical="center" textRotation="90" wrapText="1"/>
    </xf>
    <xf numFmtId="0" fontId="42" fillId="46" borderId="0" xfId="0" applyFont="1" applyFill="1" applyBorder="1" applyAlignment="1">
      <alignment horizontal="center" vertical="center"/>
    </xf>
    <xf numFmtId="0" fontId="42" fillId="46" borderId="49" xfId="0" applyFont="1" applyFill="1" applyBorder="1" applyAlignment="1">
      <alignment horizontal="center" vertical="center"/>
    </xf>
    <xf numFmtId="0" fontId="42" fillId="46" borderId="41" xfId="0" applyFont="1" applyFill="1" applyBorder="1" applyAlignment="1">
      <alignment horizontal="center" vertical="center"/>
    </xf>
    <xf numFmtId="0" fontId="43" fillId="52" borderId="37" xfId="0" applyFont="1" applyFill="1" applyBorder="1" applyAlignment="1">
      <alignment horizontal="center" vertical="center" textRotation="90"/>
    </xf>
    <xf numFmtId="0" fontId="43" fillId="52" borderId="38" xfId="0" applyFont="1" applyFill="1" applyBorder="1" applyAlignment="1">
      <alignment horizontal="center" vertical="center" textRotation="90"/>
    </xf>
    <xf numFmtId="0" fontId="43" fillId="52" borderId="39" xfId="0" applyFont="1" applyFill="1" applyBorder="1" applyAlignment="1">
      <alignment horizontal="center" vertical="center" textRotation="90"/>
    </xf>
    <xf numFmtId="0" fontId="32" fillId="46" borderId="55" xfId="0" applyFont="1" applyFill="1" applyBorder="1" applyAlignment="1">
      <alignment horizontal="right" indent="1"/>
    </xf>
    <xf numFmtId="0" fontId="31" fillId="46" borderId="49" xfId="0" applyFont="1" applyFill="1" applyBorder="1"/>
    <xf numFmtId="0" fontId="31" fillId="46" borderId="50" xfId="0" applyFont="1" applyFill="1" applyBorder="1"/>
    <xf numFmtId="0" fontId="33" fillId="46" borderId="50" xfId="0" applyFont="1" applyFill="1" applyBorder="1" applyAlignment="1">
      <alignment horizontal="center" shrinkToFit="1"/>
    </xf>
    <xf numFmtId="0" fontId="33" fillId="46" borderId="51" xfId="0" applyFont="1" applyFill="1" applyBorder="1" applyAlignment="1">
      <alignment horizontal="center" shrinkToFit="1"/>
    </xf>
    <xf numFmtId="0" fontId="43" fillId="46" borderId="55" xfId="0" applyFont="1" applyFill="1" applyBorder="1" applyAlignment="1">
      <alignment horizontal="center" shrinkToFit="1"/>
    </xf>
    <xf numFmtId="165" fontId="38" fillId="46" borderId="45" xfId="0" applyNumberFormat="1" applyFont="1" applyFill="1" applyBorder="1" applyAlignment="1">
      <alignment horizontal="center" vertical="center" shrinkToFit="1"/>
    </xf>
    <xf numFmtId="0" fontId="32" fillId="47" borderId="59" xfId="0" applyFont="1" applyFill="1" applyBorder="1" applyAlignment="1">
      <alignment horizontal="center"/>
    </xf>
    <xf numFmtId="0" fontId="0" fillId="47" borderId="56" xfId="0" applyFill="1" applyBorder="1"/>
    <xf numFmtId="0" fontId="0" fillId="47" borderId="60" xfId="0" applyFill="1" applyBorder="1"/>
    <xf numFmtId="0" fontId="48" fillId="47" borderId="60" xfId="0" applyFont="1" applyFill="1" applyBorder="1"/>
    <xf numFmtId="0" fontId="48" fillId="47" borderId="61" xfId="0" applyFont="1" applyFill="1" applyBorder="1"/>
    <xf numFmtId="0" fontId="47" fillId="47" borderId="61" xfId="0" applyFont="1" applyFill="1" applyBorder="1"/>
    <xf numFmtId="0" fontId="47" fillId="47" borderId="60" xfId="0" applyFont="1" applyFill="1" applyBorder="1"/>
    <xf numFmtId="0" fontId="32" fillId="47" borderId="46" xfId="0" applyFont="1" applyFill="1" applyBorder="1"/>
    <xf numFmtId="165" fontId="2" fillId="47" borderId="62" xfId="0" applyNumberFormat="1" applyFont="1" applyFill="1" applyBorder="1" applyAlignment="1">
      <alignment horizontal="center" shrinkToFit="1"/>
    </xf>
  </cellXfs>
  <cellStyles count="377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3" xfId="357" xr:uid="{29C933A4-F0DA-4C8F-92C2-868A9A3A7FCB}"/>
    <cellStyle name="Hodnota kontingenční tabulky" xfId="359" xr:uid="{00FF5411-E474-4725-9F4E-0D54D347F068}"/>
    <cellStyle name="Chybně 2" xfId="40" xr:uid="{00000000-0005-0000-0000-000028000000}"/>
    <cellStyle name="Chybně 2 2" xfId="288" xr:uid="{00000000-0005-0000-0000-000024010000}"/>
    <cellStyle name="Kategorie kontingenční tabulky" xfId="358" xr:uid="{37A9E04E-0410-4DD1-931B-F7E730443FEC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0" xr:uid="{CB949646-87CE-413D-9026-240198D786EA}"/>
    <cellStyle name="Normální 22" xfId="361" xr:uid="{572B15DF-189B-4136-B170-60EEB285C5E2}"/>
    <cellStyle name="Normální 23" xfId="362" xr:uid="{E7F17E3F-6CA5-426C-BFC0-D87C85A4DCB1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3" xr:uid="{5E22FC7C-039D-43A3-A152-A993FB38227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4" xr:uid="{B53D7767-6672-4BC0-8BC0-0D7B1B5729C7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5" xr:uid="{31937FF9-D9ED-4179-BD0C-502ECC8729C2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66" xr:uid="{7BD4AECE-21E8-4F99-8472-69D6C26E99ED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67" xr:uid="{29020D7C-4823-4854-9373-CB873A1BA0E5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68" xr:uid="{AA88CD82-CE89-4ABC-960A-8DBCDB312CCF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69" xr:uid="{A55B43E5-3B19-43C2-9A15-441995DCF99C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0" xr:uid="{57E15D9C-86D1-4EA1-A71B-8CC9F000953E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76" xr:uid="{BD727D78-68C4-41CC-BE9A-19091AEE18EA}"/>
    <cellStyle name="normální 8 9" xfId="371" xr:uid="{44157380-351E-48D9-B976-4EF2B96F70B1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2" xr:uid="{0121F61C-01C8-40AE-B098-0603E1C1C12A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3" xr:uid="{01CB39C6-AFA4-4EDC-9D2A-5030D4BAAEE5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4" xr:uid="{462AE583-1E08-4501-81E8-4E8BFB9896DE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5" xr:uid="{CE8DD597-AE82-498E-8F3B-820F4D451F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77356-8553-4228-B61A-1FC526C9211A}">
  <dimension ref="A1:N43"/>
  <sheetViews>
    <sheetView tabSelected="1" workbookViewId="0">
      <selection sqref="A1:N1"/>
    </sheetView>
  </sheetViews>
  <sheetFormatPr defaultRowHeight="13.2" x14ac:dyDescent="0.25"/>
  <cols>
    <col min="1" max="1" width="4.109375" style="4" customWidth="1"/>
    <col min="2" max="2" width="26.44140625" style="3" customWidth="1"/>
    <col min="3" max="3" width="21.7773437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109375" style="4" customWidth="1"/>
    <col min="12" max="12" width="4.5546875" style="4" customWidth="1"/>
    <col min="13" max="13" width="3.109375" style="4" customWidth="1"/>
    <col min="14" max="14" width="5.109375" style="4" customWidth="1"/>
    <col min="15" max="16384" width="8.88671875" style="4"/>
  </cols>
  <sheetData>
    <row r="1" spans="1:14" ht="25.2" customHeight="1" x14ac:dyDescent="0.25">
      <c r="A1" s="170" t="s">
        <v>555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x14ac:dyDescent="0.25">
      <c r="A2" s="168" t="s">
        <v>174</v>
      </c>
      <c r="B2" s="168"/>
      <c r="C2" s="169" t="s">
        <v>556</v>
      </c>
      <c r="D2" s="169"/>
      <c r="E2" s="169"/>
      <c r="F2" s="168" t="s">
        <v>175</v>
      </c>
      <c r="G2" s="168"/>
      <c r="H2" s="168"/>
      <c r="I2" s="168"/>
      <c r="J2" s="168"/>
      <c r="K2" s="168"/>
      <c r="L2" s="171">
        <v>44862</v>
      </c>
      <c r="M2" s="171"/>
      <c r="N2" s="171"/>
    </row>
    <row r="3" spans="1:14" x14ac:dyDescent="0.25">
      <c r="A3" s="168" t="s">
        <v>176</v>
      </c>
      <c r="B3" s="168"/>
      <c r="C3" s="169" t="s">
        <v>120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</row>
    <row r="4" spans="1:14" x14ac:dyDescent="0.25">
      <c r="A4" s="168" t="s">
        <v>177</v>
      </c>
      <c r="B4" s="168"/>
      <c r="C4" s="169" t="s">
        <v>178</v>
      </c>
      <c r="D4" s="169"/>
      <c r="E4" s="169"/>
      <c r="F4" s="168" t="s">
        <v>179</v>
      </c>
      <c r="G4" s="168"/>
      <c r="H4" s="168"/>
      <c r="I4" s="168"/>
      <c r="J4" s="168"/>
      <c r="K4" s="168"/>
      <c r="L4" s="169" t="s">
        <v>557</v>
      </c>
      <c r="M4" s="169"/>
      <c r="N4" s="169"/>
    </row>
    <row r="5" spans="1:14" ht="13.2" customHeight="1" x14ac:dyDescent="0.25">
      <c r="A5" s="168" t="s">
        <v>180</v>
      </c>
      <c r="B5" s="168"/>
      <c r="C5" s="169" t="s">
        <v>46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1:14" ht="20.399999999999999" customHeight="1" x14ac:dyDescent="0.25">
      <c r="A6" s="167" t="s">
        <v>121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1:14" x14ac:dyDescent="0.25">
      <c r="A7" s="5" t="s">
        <v>0</v>
      </c>
      <c r="B7" s="6" t="s">
        <v>244</v>
      </c>
      <c r="C7" s="7" t="s">
        <v>46</v>
      </c>
      <c r="D7" s="7">
        <v>6</v>
      </c>
      <c r="E7" s="8">
        <v>5</v>
      </c>
      <c r="F7" s="9" t="s">
        <v>181</v>
      </c>
      <c r="G7" s="9">
        <v>1</v>
      </c>
      <c r="H7" s="9" t="s">
        <v>181</v>
      </c>
      <c r="I7" s="10">
        <v>0</v>
      </c>
      <c r="J7" s="8">
        <v>17</v>
      </c>
      <c r="K7" s="9" t="s">
        <v>122</v>
      </c>
      <c r="L7" s="10">
        <v>7</v>
      </c>
      <c r="M7" s="7">
        <v>16</v>
      </c>
      <c r="N7" s="11">
        <v>147</v>
      </c>
    </row>
    <row r="8" spans="1:14" x14ac:dyDescent="0.25">
      <c r="A8" s="5" t="s">
        <v>1</v>
      </c>
      <c r="B8" s="6" t="s">
        <v>253</v>
      </c>
      <c r="C8" s="7" t="s">
        <v>49</v>
      </c>
      <c r="D8" s="7">
        <v>6</v>
      </c>
      <c r="E8" s="8">
        <v>5</v>
      </c>
      <c r="F8" s="9" t="s">
        <v>181</v>
      </c>
      <c r="G8" s="9">
        <v>0</v>
      </c>
      <c r="H8" s="9" t="s">
        <v>181</v>
      </c>
      <c r="I8" s="10">
        <v>1</v>
      </c>
      <c r="J8" s="8">
        <v>28</v>
      </c>
      <c r="K8" s="9" t="s">
        <v>122</v>
      </c>
      <c r="L8" s="10">
        <v>11</v>
      </c>
      <c r="M8" s="7">
        <v>15</v>
      </c>
      <c r="N8" s="11">
        <v>132</v>
      </c>
    </row>
    <row r="9" spans="1:14" x14ac:dyDescent="0.25">
      <c r="A9" s="5" t="s">
        <v>3</v>
      </c>
      <c r="B9" s="6" t="s">
        <v>182</v>
      </c>
      <c r="C9" s="7" t="s">
        <v>46</v>
      </c>
      <c r="D9" s="7">
        <v>6</v>
      </c>
      <c r="E9" s="8">
        <v>4</v>
      </c>
      <c r="F9" s="9" t="s">
        <v>181</v>
      </c>
      <c r="G9" s="9">
        <v>1</v>
      </c>
      <c r="H9" s="9" t="s">
        <v>181</v>
      </c>
      <c r="I9" s="10">
        <v>1</v>
      </c>
      <c r="J9" s="8">
        <v>17</v>
      </c>
      <c r="K9" s="9" t="s">
        <v>122</v>
      </c>
      <c r="L9" s="10">
        <v>15</v>
      </c>
      <c r="M9" s="7">
        <v>13</v>
      </c>
      <c r="N9" s="11">
        <v>120</v>
      </c>
    </row>
    <row r="10" spans="1:14" x14ac:dyDescent="0.25">
      <c r="A10" s="5" t="s">
        <v>4</v>
      </c>
      <c r="B10" s="6" t="s">
        <v>478</v>
      </c>
      <c r="C10" s="7" t="s">
        <v>46</v>
      </c>
      <c r="D10" s="7">
        <v>6</v>
      </c>
      <c r="E10" s="8">
        <v>4</v>
      </c>
      <c r="F10" s="9" t="s">
        <v>181</v>
      </c>
      <c r="G10" s="9">
        <v>1</v>
      </c>
      <c r="H10" s="9" t="s">
        <v>181</v>
      </c>
      <c r="I10" s="10">
        <v>1</v>
      </c>
      <c r="J10" s="8">
        <v>25</v>
      </c>
      <c r="K10" s="9" t="s">
        <v>122</v>
      </c>
      <c r="L10" s="10">
        <v>17</v>
      </c>
      <c r="M10" s="7">
        <v>13</v>
      </c>
      <c r="N10" s="11">
        <v>110</v>
      </c>
    </row>
    <row r="11" spans="1:14" x14ac:dyDescent="0.25">
      <c r="A11" s="5" t="s">
        <v>5</v>
      </c>
      <c r="B11" s="6" t="s">
        <v>258</v>
      </c>
      <c r="C11" s="7" t="s">
        <v>46</v>
      </c>
      <c r="D11" s="7">
        <v>6</v>
      </c>
      <c r="E11" s="8">
        <v>4</v>
      </c>
      <c r="F11" s="9" t="s">
        <v>181</v>
      </c>
      <c r="G11" s="9">
        <v>0</v>
      </c>
      <c r="H11" s="9" t="s">
        <v>181</v>
      </c>
      <c r="I11" s="10">
        <v>2</v>
      </c>
      <c r="J11" s="8">
        <v>15</v>
      </c>
      <c r="K11" s="9" t="s">
        <v>122</v>
      </c>
      <c r="L11" s="10">
        <v>16</v>
      </c>
      <c r="M11" s="7">
        <v>12</v>
      </c>
      <c r="N11" s="11">
        <v>101</v>
      </c>
    </row>
    <row r="12" spans="1:14" x14ac:dyDescent="0.25">
      <c r="A12" s="5" t="s">
        <v>6</v>
      </c>
      <c r="B12" s="6" t="s">
        <v>38</v>
      </c>
      <c r="C12" s="7" t="s">
        <v>49</v>
      </c>
      <c r="D12" s="7">
        <v>6</v>
      </c>
      <c r="E12" s="8">
        <v>3</v>
      </c>
      <c r="F12" s="9" t="s">
        <v>181</v>
      </c>
      <c r="G12" s="9">
        <v>2</v>
      </c>
      <c r="H12" s="9" t="s">
        <v>181</v>
      </c>
      <c r="I12" s="10">
        <v>1</v>
      </c>
      <c r="J12" s="8">
        <v>15</v>
      </c>
      <c r="K12" s="9" t="s">
        <v>122</v>
      </c>
      <c r="L12" s="10">
        <v>8</v>
      </c>
      <c r="M12" s="7">
        <v>11</v>
      </c>
      <c r="N12" s="11">
        <v>93</v>
      </c>
    </row>
    <row r="13" spans="1:14" x14ac:dyDescent="0.25">
      <c r="A13" s="5" t="s">
        <v>7</v>
      </c>
      <c r="B13" s="6" t="s">
        <v>108</v>
      </c>
      <c r="C13" s="7" t="s">
        <v>107</v>
      </c>
      <c r="D13" s="7">
        <v>6</v>
      </c>
      <c r="E13" s="8">
        <v>3</v>
      </c>
      <c r="F13" s="9" t="s">
        <v>181</v>
      </c>
      <c r="G13" s="9">
        <v>2</v>
      </c>
      <c r="H13" s="9" t="s">
        <v>181</v>
      </c>
      <c r="I13" s="10">
        <v>1</v>
      </c>
      <c r="J13" s="8">
        <v>15</v>
      </c>
      <c r="K13" s="9" t="s">
        <v>122</v>
      </c>
      <c r="L13" s="10">
        <v>9</v>
      </c>
      <c r="M13" s="7">
        <v>11</v>
      </c>
      <c r="N13" s="11">
        <v>86</v>
      </c>
    </row>
    <row r="14" spans="1:14" x14ac:dyDescent="0.25">
      <c r="A14" s="5" t="s">
        <v>8</v>
      </c>
      <c r="B14" s="6" t="s">
        <v>186</v>
      </c>
      <c r="C14" s="7" t="s">
        <v>558</v>
      </c>
      <c r="D14" s="7">
        <v>6</v>
      </c>
      <c r="E14" s="8">
        <v>3</v>
      </c>
      <c r="F14" s="9" t="s">
        <v>181</v>
      </c>
      <c r="G14" s="9">
        <v>2</v>
      </c>
      <c r="H14" s="9" t="s">
        <v>181</v>
      </c>
      <c r="I14" s="10">
        <v>1</v>
      </c>
      <c r="J14" s="8">
        <v>15</v>
      </c>
      <c r="K14" s="9" t="s">
        <v>122</v>
      </c>
      <c r="L14" s="10">
        <v>10</v>
      </c>
      <c r="M14" s="7">
        <v>11</v>
      </c>
      <c r="N14" s="11">
        <v>80</v>
      </c>
    </row>
    <row r="15" spans="1:14" x14ac:dyDescent="0.25">
      <c r="A15" s="5" t="s">
        <v>12</v>
      </c>
      <c r="B15" s="6" t="s">
        <v>322</v>
      </c>
      <c r="C15" s="7" t="s">
        <v>46</v>
      </c>
      <c r="D15" s="7">
        <v>6</v>
      </c>
      <c r="E15" s="8">
        <v>3</v>
      </c>
      <c r="F15" s="9" t="s">
        <v>181</v>
      </c>
      <c r="G15" s="9">
        <v>2</v>
      </c>
      <c r="H15" s="9" t="s">
        <v>181</v>
      </c>
      <c r="I15" s="10">
        <v>1</v>
      </c>
      <c r="J15" s="8">
        <v>16</v>
      </c>
      <c r="K15" s="9" t="s">
        <v>122</v>
      </c>
      <c r="L15" s="10">
        <v>10</v>
      </c>
      <c r="M15" s="7">
        <v>11</v>
      </c>
      <c r="N15" s="11">
        <v>75</v>
      </c>
    </row>
    <row r="16" spans="1:14" x14ac:dyDescent="0.25">
      <c r="A16" s="5" t="s">
        <v>13</v>
      </c>
      <c r="B16" s="6" t="s">
        <v>205</v>
      </c>
      <c r="C16" s="7" t="s">
        <v>46</v>
      </c>
      <c r="D16" s="7">
        <v>6</v>
      </c>
      <c r="E16" s="8">
        <v>3</v>
      </c>
      <c r="F16" s="9" t="s">
        <v>181</v>
      </c>
      <c r="G16" s="9">
        <v>2</v>
      </c>
      <c r="H16" s="9" t="s">
        <v>181</v>
      </c>
      <c r="I16" s="10">
        <v>1</v>
      </c>
      <c r="J16" s="8">
        <v>24</v>
      </c>
      <c r="K16" s="9" t="s">
        <v>122</v>
      </c>
      <c r="L16" s="10">
        <v>20</v>
      </c>
      <c r="M16" s="7">
        <v>11</v>
      </c>
      <c r="N16" s="11">
        <v>70</v>
      </c>
    </row>
    <row r="17" spans="1:14" x14ac:dyDescent="0.25">
      <c r="A17" s="5" t="s">
        <v>14</v>
      </c>
      <c r="B17" s="6" t="s">
        <v>190</v>
      </c>
      <c r="C17" s="7" t="s">
        <v>127</v>
      </c>
      <c r="D17" s="7">
        <v>6</v>
      </c>
      <c r="E17" s="8">
        <v>3</v>
      </c>
      <c r="F17" s="9" t="s">
        <v>181</v>
      </c>
      <c r="G17" s="9">
        <v>1</v>
      </c>
      <c r="H17" s="9" t="s">
        <v>181</v>
      </c>
      <c r="I17" s="10">
        <v>2</v>
      </c>
      <c r="J17" s="8">
        <v>9</v>
      </c>
      <c r="K17" s="9" t="s">
        <v>122</v>
      </c>
      <c r="L17" s="10">
        <v>7</v>
      </c>
      <c r="M17" s="7">
        <v>10</v>
      </c>
      <c r="N17" s="11">
        <v>66</v>
      </c>
    </row>
    <row r="18" spans="1:14" x14ac:dyDescent="0.25">
      <c r="A18" s="5" t="s">
        <v>15</v>
      </c>
      <c r="B18" s="6" t="s">
        <v>243</v>
      </c>
      <c r="C18" s="7" t="s">
        <v>44</v>
      </c>
      <c r="D18" s="7">
        <v>6</v>
      </c>
      <c r="E18" s="8">
        <v>3</v>
      </c>
      <c r="F18" s="9" t="s">
        <v>181</v>
      </c>
      <c r="G18" s="9">
        <v>1</v>
      </c>
      <c r="H18" s="9" t="s">
        <v>181</v>
      </c>
      <c r="I18" s="10">
        <v>2</v>
      </c>
      <c r="J18" s="8">
        <v>24</v>
      </c>
      <c r="K18" s="9" t="s">
        <v>122</v>
      </c>
      <c r="L18" s="10">
        <v>21</v>
      </c>
      <c r="M18" s="7">
        <v>10</v>
      </c>
      <c r="N18" s="11">
        <v>62</v>
      </c>
    </row>
    <row r="19" spans="1:14" x14ac:dyDescent="0.25">
      <c r="A19" s="5" t="s">
        <v>16</v>
      </c>
      <c r="B19" s="6" t="s">
        <v>266</v>
      </c>
      <c r="C19" s="7" t="s">
        <v>49</v>
      </c>
      <c r="D19" s="7">
        <v>6</v>
      </c>
      <c r="E19" s="8">
        <v>3</v>
      </c>
      <c r="F19" s="9" t="s">
        <v>181</v>
      </c>
      <c r="G19" s="9">
        <v>1</v>
      </c>
      <c r="H19" s="9" t="s">
        <v>181</v>
      </c>
      <c r="I19" s="10">
        <v>2</v>
      </c>
      <c r="J19" s="8">
        <v>11</v>
      </c>
      <c r="K19" s="9" t="s">
        <v>122</v>
      </c>
      <c r="L19" s="10">
        <v>15</v>
      </c>
      <c r="M19" s="7">
        <v>10</v>
      </c>
      <c r="N19" s="11">
        <v>58</v>
      </c>
    </row>
    <row r="20" spans="1:14" x14ac:dyDescent="0.25">
      <c r="A20" s="5" t="s">
        <v>17</v>
      </c>
      <c r="B20" s="6" t="s">
        <v>47</v>
      </c>
      <c r="C20" s="7" t="s">
        <v>49</v>
      </c>
      <c r="D20" s="7">
        <v>6</v>
      </c>
      <c r="E20" s="8">
        <v>3</v>
      </c>
      <c r="F20" s="9" t="s">
        <v>181</v>
      </c>
      <c r="G20" s="9">
        <v>1</v>
      </c>
      <c r="H20" s="9" t="s">
        <v>181</v>
      </c>
      <c r="I20" s="10">
        <v>2</v>
      </c>
      <c r="J20" s="8">
        <v>18</v>
      </c>
      <c r="K20" s="9" t="s">
        <v>122</v>
      </c>
      <c r="L20" s="10">
        <v>14</v>
      </c>
      <c r="M20" s="7">
        <v>10</v>
      </c>
      <c r="N20" s="11">
        <v>54</v>
      </c>
    </row>
    <row r="21" spans="1:14" x14ac:dyDescent="0.25">
      <c r="A21" s="5" t="s">
        <v>18</v>
      </c>
      <c r="B21" s="6" t="s">
        <v>42</v>
      </c>
      <c r="C21" s="7" t="s">
        <v>558</v>
      </c>
      <c r="D21" s="7">
        <v>6</v>
      </c>
      <c r="E21" s="8">
        <v>3</v>
      </c>
      <c r="F21" s="9" t="s">
        <v>181</v>
      </c>
      <c r="G21" s="9">
        <v>1</v>
      </c>
      <c r="H21" s="9" t="s">
        <v>181</v>
      </c>
      <c r="I21" s="10">
        <v>2</v>
      </c>
      <c r="J21" s="8">
        <v>17</v>
      </c>
      <c r="K21" s="9" t="s">
        <v>122</v>
      </c>
      <c r="L21" s="10">
        <v>16</v>
      </c>
      <c r="M21" s="7">
        <v>10</v>
      </c>
      <c r="N21" s="11">
        <v>51</v>
      </c>
    </row>
    <row r="22" spans="1:14" x14ac:dyDescent="0.25">
      <c r="A22" s="5" t="s">
        <v>19</v>
      </c>
      <c r="B22" s="6" t="s">
        <v>171</v>
      </c>
      <c r="C22" s="7" t="s">
        <v>558</v>
      </c>
      <c r="D22" s="7">
        <v>6</v>
      </c>
      <c r="E22" s="8">
        <v>3</v>
      </c>
      <c r="F22" s="9" t="s">
        <v>181</v>
      </c>
      <c r="G22" s="9">
        <v>1</v>
      </c>
      <c r="H22" s="9" t="s">
        <v>181</v>
      </c>
      <c r="I22" s="10">
        <v>2</v>
      </c>
      <c r="J22" s="8">
        <v>22</v>
      </c>
      <c r="K22" s="9" t="s">
        <v>122</v>
      </c>
      <c r="L22" s="10">
        <v>17</v>
      </c>
      <c r="M22" s="7">
        <v>10</v>
      </c>
      <c r="N22" s="11">
        <v>48</v>
      </c>
    </row>
    <row r="23" spans="1:14" x14ac:dyDescent="0.25">
      <c r="A23" s="5" t="s">
        <v>20</v>
      </c>
      <c r="B23" s="6" t="s">
        <v>166</v>
      </c>
      <c r="C23" s="7" t="s">
        <v>558</v>
      </c>
      <c r="D23" s="7">
        <v>6</v>
      </c>
      <c r="E23" s="8">
        <v>3</v>
      </c>
      <c r="F23" s="9" t="s">
        <v>181</v>
      </c>
      <c r="G23" s="9">
        <v>0</v>
      </c>
      <c r="H23" s="9" t="s">
        <v>181</v>
      </c>
      <c r="I23" s="10">
        <v>3</v>
      </c>
      <c r="J23" s="8">
        <v>13</v>
      </c>
      <c r="K23" s="9" t="s">
        <v>122</v>
      </c>
      <c r="L23" s="10">
        <v>11</v>
      </c>
      <c r="M23" s="7">
        <v>9</v>
      </c>
      <c r="N23" s="11">
        <v>45</v>
      </c>
    </row>
    <row r="24" spans="1:14" x14ac:dyDescent="0.25">
      <c r="A24" s="5" t="s">
        <v>21</v>
      </c>
      <c r="B24" s="6" t="s">
        <v>167</v>
      </c>
      <c r="C24" s="7" t="s">
        <v>49</v>
      </c>
      <c r="D24" s="7">
        <v>6</v>
      </c>
      <c r="E24" s="8">
        <v>3</v>
      </c>
      <c r="F24" s="9" t="s">
        <v>181</v>
      </c>
      <c r="G24" s="9">
        <v>0</v>
      </c>
      <c r="H24" s="9" t="s">
        <v>181</v>
      </c>
      <c r="I24" s="10">
        <v>3</v>
      </c>
      <c r="J24" s="8">
        <v>18</v>
      </c>
      <c r="K24" s="9" t="s">
        <v>122</v>
      </c>
      <c r="L24" s="10">
        <v>14</v>
      </c>
      <c r="M24" s="7">
        <v>9</v>
      </c>
      <c r="N24" s="11">
        <v>42</v>
      </c>
    </row>
    <row r="25" spans="1:14" x14ac:dyDescent="0.25">
      <c r="A25" s="5" t="s">
        <v>22</v>
      </c>
      <c r="B25" s="6" t="s">
        <v>39</v>
      </c>
      <c r="C25" s="7" t="s">
        <v>558</v>
      </c>
      <c r="D25" s="7">
        <v>6</v>
      </c>
      <c r="E25" s="8">
        <v>3</v>
      </c>
      <c r="F25" s="9" t="s">
        <v>181</v>
      </c>
      <c r="G25" s="9">
        <v>0</v>
      </c>
      <c r="H25" s="9" t="s">
        <v>181</v>
      </c>
      <c r="I25" s="10">
        <v>3</v>
      </c>
      <c r="J25" s="8">
        <v>13</v>
      </c>
      <c r="K25" s="9" t="s">
        <v>122</v>
      </c>
      <c r="L25" s="10">
        <v>9</v>
      </c>
      <c r="M25" s="7">
        <v>9</v>
      </c>
      <c r="N25" s="11">
        <v>39</v>
      </c>
    </row>
    <row r="26" spans="1:14" x14ac:dyDescent="0.25">
      <c r="A26" s="5" t="s">
        <v>23</v>
      </c>
      <c r="B26" s="6" t="s">
        <v>213</v>
      </c>
      <c r="C26" s="7" t="s">
        <v>44</v>
      </c>
      <c r="D26" s="7">
        <v>6</v>
      </c>
      <c r="E26" s="8">
        <v>2</v>
      </c>
      <c r="F26" s="9" t="s">
        <v>181</v>
      </c>
      <c r="G26" s="9">
        <v>2</v>
      </c>
      <c r="H26" s="9" t="s">
        <v>181</v>
      </c>
      <c r="I26" s="10">
        <v>2</v>
      </c>
      <c r="J26" s="8">
        <v>23</v>
      </c>
      <c r="K26" s="9" t="s">
        <v>122</v>
      </c>
      <c r="L26" s="10">
        <v>24</v>
      </c>
      <c r="M26" s="7">
        <v>8</v>
      </c>
      <c r="N26" s="11">
        <v>36</v>
      </c>
    </row>
    <row r="27" spans="1:14" x14ac:dyDescent="0.25">
      <c r="A27" s="5" t="s">
        <v>50</v>
      </c>
      <c r="B27" s="6" t="s">
        <v>193</v>
      </c>
      <c r="C27" s="7" t="s">
        <v>127</v>
      </c>
      <c r="D27" s="7">
        <v>6</v>
      </c>
      <c r="E27" s="8">
        <v>2</v>
      </c>
      <c r="F27" s="9" t="s">
        <v>181</v>
      </c>
      <c r="G27" s="9">
        <v>2</v>
      </c>
      <c r="H27" s="9" t="s">
        <v>181</v>
      </c>
      <c r="I27" s="10">
        <v>2</v>
      </c>
      <c r="J27" s="8">
        <v>13</v>
      </c>
      <c r="K27" s="9" t="s">
        <v>122</v>
      </c>
      <c r="L27" s="10">
        <v>11</v>
      </c>
      <c r="M27" s="7">
        <v>8</v>
      </c>
      <c r="N27" s="11">
        <v>33</v>
      </c>
    </row>
    <row r="28" spans="1:14" x14ac:dyDescent="0.25">
      <c r="A28" s="5" t="s">
        <v>51</v>
      </c>
      <c r="B28" s="6" t="s">
        <v>40</v>
      </c>
      <c r="C28" s="7" t="s">
        <v>46</v>
      </c>
      <c r="D28" s="7">
        <v>6</v>
      </c>
      <c r="E28" s="8">
        <v>2</v>
      </c>
      <c r="F28" s="9" t="s">
        <v>181</v>
      </c>
      <c r="G28" s="9">
        <v>2</v>
      </c>
      <c r="H28" s="9" t="s">
        <v>181</v>
      </c>
      <c r="I28" s="10">
        <v>2</v>
      </c>
      <c r="J28" s="8">
        <v>26</v>
      </c>
      <c r="K28" s="9" t="s">
        <v>122</v>
      </c>
      <c r="L28" s="10">
        <v>19</v>
      </c>
      <c r="M28" s="7">
        <v>8</v>
      </c>
      <c r="N28" s="11">
        <v>30</v>
      </c>
    </row>
    <row r="29" spans="1:14" x14ac:dyDescent="0.25">
      <c r="A29" s="5" t="s">
        <v>52</v>
      </c>
      <c r="B29" s="6" t="s">
        <v>191</v>
      </c>
      <c r="C29" s="7" t="s">
        <v>127</v>
      </c>
      <c r="D29" s="7">
        <v>6</v>
      </c>
      <c r="E29" s="8">
        <v>2</v>
      </c>
      <c r="F29" s="9" t="s">
        <v>181</v>
      </c>
      <c r="G29" s="9">
        <v>2</v>
      </c>
      <c r="H29" s="9" t="s">
        <v>181</v>
      </c>
      <c r="I29" s="10">
        <v>2</v>
      </c>
      <c r="J29" s="8">
        <v>17</v>
      </c>
      <c r="K29" s="9" t="s">
        <v>122</v>
      </c>
      <c r="L29" s="10">
        <v>14</v>
      </c>
      <c r="M29" s="7">
        <v>8</v>
      </c>
      <c r="N29" s="11">
        <v>28</v>
      </c>
    </row>
    <row r="30" spans="1:14" x14ac:dyDescent="0.25">
      <c r="A30" s="5" t="s">
        <v>53</v>
      </c>
      <c r="B30" s="6" t="s">
        <v>211</v>
      </c>
      <c r="C30" s="7" t="s">
        <v>44</v>
      </c>
      <c r="D30" s="7">
        <v>6</v>
      </c>
      <c r="E30" s="8">
        <v>2</v>
      </c>
      <c r="F30" s="9" t="s">
        <v>181</v>
      </c>
      <c r="G30" s="9">
        <v>2</v>
      </c>
      <c r="H30" s="9" t="s">
        <v>181</v>
      </c>
      <c r="I30" s="10">
        <v>2</v>
      </c>
      <c r="J30" s="8">
        <v>16</v>
      </c>
      <c r="K30" s="9" t="s">
        <v>122</v>
      </c>
      <c r="L30" s="10">
        <v>11</v>
      </c>
      <c r="M30" s="7">
        <v>8</v>
      </c>
      <c r="N30" s="11">
        <v>26</v>
      </c>
    </row>
    <row r="31" spans="1:14" x14ac:dyDescent="0.25">
      <c r="A31" s="5" t="s">
        <v>54</v>
      </c>
      <c r="B31" s="6" t="s">
        <v>238</v>
      </c>
      <c r="C31" s="7" t="s">
        <v>49</v>
      </c>
      <c r="D31" s="7">
        <v>6</v>
      </c>
      <c r="E31" s="8">
        <v>2</v>
      </c>
      <c r="F31" s="9" t="s">
        <v>181</v>
      </c>
      <c r="G31" s="9">
        <v>1</v>
      </c>
      <c r="H31" s="9" t="s">
        <v>181</v>
      </c>
      <c r="I31" s="10">
        <v>3</v>
      </c>
      <c r="J31" s="8">
        <v>21</v>
      </c>
      <c r="K31" s="9" t="s">
        <v>122</v>
      </c>
      <c r="L31" s="10">
        <v>17</v>
      </c>
      <c r="M31" s="7">
        <v>7</v>
      </c>
      <c r="N31" s="11">
        <v>24</v>
      </c>
    </row>
    <row r="32" spans="1:14" x14ac:dyDescent="0.25">
      <c r="A32" s="5" t="s">
        <v>55</v>
      </c>
      <c r="B32" s="6" t="s">
        <v>561</v>
      </c>
      <c r="C32" s="7" t="s">
        <v>46</v>
      </c>
      <c r="D32" s="7">
        <v>6</v>
      </c>
      <c r="E32" s="8">
        <v>2</v>
      </c>
      <c r="F32" s="9" t="s">
        <v>181</v>
      </c>
      <c r="G32" s="9">
        <v>1</v>
      </c>
      <c r="H32" s="9" t="s">
        <v>181</v>
      </c>
      <c r="I32" s="10">
        <v>3</v>
      </c>
      <c r="J32" s="8">
        <v>19</v>
      </c>
      <c r="K32" s="9" t="s">
        <v>122</v>
      </c>
      <c r="L32" s="10">
        <v>18</v>
      </c>
      <c r="M32" s="7">
        <v>7</v>
      </c>
      <c r="N32" s="11">
        <v>22</v>
      </c>
    </row>
    <row r="33" spans="1:14" x14ac:dyDescent="0.25">
      <c r="A33" s="5" t="s">
        <v>56</v>
      </c>
      <c r="B33" s="6" t="s">
        <v>498</v>
      </c>
      <c r="C33" s="7" t="s">
        <v>558</v>
      </c>
      <c r="D33" s="7">
        <v>6</v>
      </c>
      <c r="E33" s="8">
        <v>2</v>
      </c>
      <c r="F33" s="9" t="s">
        <v>181</v>
      </c>
      <c r="G33" s="9">
        <v>1</v>
      </c>
      <c r="H33" s="9" t="s">
        <v>181</v>
      </c>
      <c r="I33" s="10">
        <v>3</v>
      </c>
      <c r="J33" s="8">
        <v>18</v>
      </c>
      <c r="K33" s="9" t="s">
        <v>122</v>
      </c>
      <c r="L33" s="10">
        <v>22</v>
      </c>
      <c r="M33" s="7">
        <v>7</v>
      </c>
      <c r="N33" s="11">
        <v>20</v>
      </c>
    </row>
    <row r="34" spans="1:14" x14ac:dyDescent="0.25">
      <c r="A34" s="5" t="s">
        <v>57</v>
      </c>
      <c r="B34" s="6" t="s">
        <v>269</v>
      </c>
      <c r="C34" s="7" t="s">
        <v>49</v>
      </c>
      <c r="D34" s="7">
        <v>6</v>
      </c>
      <c r="E34" s="8">
        <v>2</v>
      </c>
      <c r="F34" s="9" t="s">
        <v>181</v>
      </c>
      <c r="G34" s="9">
        <v>1</v>
      </c>
      <c r="H34" s="9" t="s">
        <v>181</v>
      </c>
      <c r="I34" s="10">
        <v>3</v>
      </c>
      <c r="J34" s="8">
        <v>22</v>
      </c>
      <c r="K34" s="9" t="s">
        <v>122</v>
      </c>
      <c r="L34" s="10">
        <v>21</v>
      </c>
      <c r="M34" s="7">
        <v>7</v>
      </c>
      <c r="N34" s="11">
        <v>18</v>
      </c>
    </row>
    <row r="35" spans="1:14" x14ac:dyDescent="0.25">
      <c r="A35" s="5" t="s">
        <v>58</v>
      </c>
      <c r="B35" s="6" t="s">
        <v>263</v>
      </c>
      <c r="C35" s="7" t="s">
        <v>49</v>
      </c>
      <c r="D35" s="7">
        <v>6</v>
      </c>
      <c r="E35" s="8">
        <v>2</v>
      </c>
      <c r="F35" s="9" t="s">
        <v>181</v>
      </c>
      <c r="G35" s="9">
        <v>1</v>
      </c>
      <c r="H35" s="9" t="s">
        <v>181</v>
      </c>
      <c r="I35" s="10">
        <v>3</v>
      </c>
      <c r="J35" s="8">
        <v>27</v>
      </c>
      <c r="K35" s="9" t="s">
        <v>122</v>
      </c>
      <c r="L35" s="10">
        <v>17</v>
      </c>
      <c r="M35" s="7">
        <v>7</v>
      </c>
      <c r="N35" s="11">
        <v>16</v>
      </c>
    </row>
    <row r="36" spans="1:14" x14ac:dyDescent="0.25">
      <c r="A36" s="5" t="s">
        <v>59</v>
      </c>
      <c r="B36" s="6" t="s">
        <v>500</v>
      </c>
      <c r="C36" s="7" t="s">
        <v>558</v>
      </c>
      <c r="D36" s="7">
        <v>6</v>
      </c>
      <c r="E36" s="8">
        <v>2</v>
      </c>
      <c r="F36" s="9" t="s">
        <v>181</v>
      </c>
      <c r="G36" s="9">
        <v>1</v>
      </c>
      <c r="H36" s="9" t="s">
        <v>181</v>
      </c>
      <c r="I36" s="10">
        <v>3</v>
      </c>
      <c r="J36" s="8">
        <v>14</v>
      </c>
      <c r="K36" s="9" t="s">
        <v>122</v>
      </c>
      <c r="L36" s="10">
        <v>14</v>
      </c>
      <c r="M36" s="7">
        <v>7</v>
      </c>
      <c r="N36" s="11">
        <v>14</v>
      </c>
    </row>
    <row r="37" spans="1:14" x14ac:dyDescent="0.25">
      <c r="A37" s="5" t="s">
        <v>60</v>
      </c>
      <c r="B37" s="6" t="s">
        <v>229</v>
      </c>
      <c r="C37" s="7" t="s">
        <v>49</v>
      </c>
      <c r="D37" s="7">
        <v>6</v>
      </c>
      <c r="E37" s="8">
        <v>2</v>
      </c>
      <c r="F37" s="9" t="s">
        <v>181</v>
      </c>
      <c r="G37" s="9">
        <v>0</v>
      </c>
      <c r="H37" s="9" t="s">
        <v>181</v>
      </c>
      <c r="I37" s="10">
        <v>4</v>
      </c>
      <c r="J37" s="8">
        <v>22</v>
      </c>
      <c r="K37" s="9" t="s">
        <v>122</v>
      </c>
      <c r="L37" s="10">
        <v>26</v>
      </c>
      <c r="M37" s="7">
        <v>6</v>
      </c>
      <c r="N37" s="11">
        <v>12</v>
      </c>
    </row>
    <row r="38" spans="1:14" x14ac:dyDescent="0.25">
      <c r="A38" s="5" t="s">
        <v>61</v>
      </c>
      <c r="B38" s="6" t="s">
        <v>507</v>
      </c>
      <c r="C38" s="7" t="s">
        <v>559</v>
      </c>
      <c r="D38" s="7">
        <v>6</v>
      </c>
      <c r="E38" s="8">
        <v>2</v>
      </c>
      <c r="F38" s="9" t="s">
        <v>181</v>
      </c>
      <c r="G38" s="9">
        <v>0</v>
      </c>
      <c r="H38" s="9" t="s">
        <v>181</v>
      </c>
      <c r="I38" s="10">
        <v>4</v>
      </c>
      <c r="J38" s="8">
        <v>11</v>
      </c>
      <c r="K38" s="9" t="s">
        <v>122</v>
      </c>
      <c r="L38" s="10">
        <v>15</v>
      </c>
      <c r="M38" s="7">
        <v>6</v>
      </c>
      <c r="N38" s="11">
        <v>10</v>
      </c>
    </row>
    <row r="39" spans="1:14" x14ac:dyDescent="0.25">
      <c r="A39" s="5" t="s">
        <v>62</v>
      </c>
      <c r="B39" s="6" t="s">
        <v>241</v>
      </c>
      <c r="C39" s="7" t="s">
        <v>43</v>
      </c>
      <c r="D39" s="7">
        <v>6</v>
      </c>
      <c r="E39" s="8">
        <v>1</v>
      </c>
      <c r="F39" s="9" t="s">
        <v>181</v>
      </c>
      <c r="G39" s="9">
        <v>2</v>
      </c>
      <c r="H39" s="9" t="s">
        <v>181</v>
      </c>
      <c r="I39" s="10">
        <v>3</v>
      </c>
      <c r="J39" s="8">
        <v>9</v>
      </c>
      <c r="K39" s="9" t="s">
        <v>122</v>
      </c>
      <c r="L39" s="10">
        <v>15</v>
      </c>
      <c r="M39" s="7">
        <v>5</v>
      </c>
      <c r="N39" s="11">
        <v>8</v>
      </c>
    </row>
    <row r="40" spans="1:14" x14ac:dyDescent="0.25">
      <c r="A40" s="5" t="s">
        <v>63</v>
      </c>
      <c r="B40" s="6" t="s">
        <v>188</v>
      </c>
      <c r="C40" s="7" t="s">
        <v>558</v>
      </c>
      <c r="D40" s="7">
        <v>6</v>
      </c>
      <c r="E40" s="8">
        <v>1</v>
      </c>
      <c r="F40" s="9" t="s">
        <v>181</v>
      </c>
      <c r="G40" s="9">
        <v>1</v>
      </c>
      <c r="H40" s="9" t="s">
        <v>181</v>
      </c>
      <c r="I40" s="10">
        <v>4</v>
      </c>
      <c r="J40" s="8">
        <v>5</v>
      </c>
      <c r="K40" s="9" t="s">
        <v>122</v>
      </c>
      <c r="L40" s="10">
        <v>22</v>
      </c>
      <c r="M40" s="7">
        <v>4</v>
      </c>
      <c r="N40" s="11">
        <v>6</v>
      </c>
    </row>
    <row r="41" spans="1:14" x14ac:dyDescent="0.25">
      <c r="A41" s="5" t="s">
        <v>64</v>
      </c>
      <c r="B41" s="6" t="s">
        <v>268</v>
      </c>
      <c r="C41" s="7" t="s">
        <v>49</v>
      </c>
      <c r="D41" s="7">
        <v>6</v>
      </c>
      <c r="E41" s="8">
        <v>1</v>
      </c>
      <c r="F41" s="9" t="s">
        <v>181</v>
      </c>
      <c r="G41" s="9">
        <v>1</v>
      </c>
      <c r="H41" s="9" t="s">
        <v>181</v>
      </c>
      <c r="I41" s="10">
        <v>4</v>
      </c>
      <c r="J41" s="8">
        <v>17</v>
      </c>
      <c r="K41" s="9" t="s">
        <v>122</v>
      </c>
      <c r="L41" s="10">
        <v>28</v>
      </c>
      <c r="M41" s="7">
        <v>4</v>
      </c>
      <c r="N41" s="11">
        <v>4</v>
      </c>
    </row>
    <row r="42" spans="1:14" x14ac:dyDescent="0.25">
      <c r="A42" s="5" t="s">
        <v>65</v>
      </c>
      <c r="B42" s="6" t="s">
        <v>273</v>
      </c>
      <c r="C42" s="7" t="s">
        <v>49</v>
      </c>
      <c r="D42" s="7">
        <v>6</v>
      </c>
      <c r="E42" s="8">
        <v>1</v>
      </c>
      <c r="F42" s="9" t="s">
        <v>181</v>
      </c>
      <c r="G42" s="9">
        <v>1</v>
      </c>
      <c r="H42" s="9" t="s">
        <v>181</v>
      </c>
      <c r="I42" s="10">
        <v>4</v>
      </c>
      <c r="J42" s="8">
        <v>7</v>
      </c>
      <c r="K42" s="9" t="s">
        <v>122</v>
      </c>
      <c r="L42" s="10">
        <v>24</v>
      </c>
      <c r="M42" s="7">
        <v>4</v>
      </c>
      <c r="N42" s="11">
        <v>2</v>
      </c>
    </row>
    <row r="43" spans="1:14" x14ac:dyDescent="0.25">
      <c r="A43" s="5" t="s">
        <v>66</v>
      </c>
      <c r="B43" s="6" t="s">
        <v>560</v>
      </c>
      <c r="C43" s="7" t="s">
        <v>559</v>
      </c>
      <c r="D43" s="7">
        <v>6</v>
      </c>
      <c r="E43" s="8">
        <v>0</v>
      </c>
      <c r="F43" s="9" t="s">
        <v>181</v>
      </c>
      <c r="G43" s="9">
        <v>0</v>
      </c>
      <c r="H43" s="9" t="s">
        <v>181</v>
      </c>
      <c r="I43" s="10">
        <v>6</v>
      </c>
      <c r="J43" s="8">
        <v>2</v>
      </c>
      <c r="K43" s="9" t="s">
        <v>122</v>
      </c>
      <c r="L43" s="10">
        <v>26</v>
      </c>
      <c r="M43" s="7">
        <v>0</v>
      </c>
      <c r="N43" s="11">
        <v>1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honeticPr fontId="44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7E-EA8B-4CD5-A14B-982AB9939692}">
  <dimension ref="A1:AA115"/>
  <sheetViews>
    <sheetView workbookViewId="0">
      <selection activeCell="C6" sqref="C6"/>
    </sheetView>
  </sheetViews>
  <sheetFormatPr defaultRowHeight="13.2" x14ac:dyDescent="0.25"/>
  <cols>
    <col min="1" max="1" width="4" style="4" customWidth="1"/>
    <col min="2" max="2" width="5.5546875" style="1" customWidth="1"/>
    <col min="3" max="3" width="20.33203125" style="1" customWidth="1"/>
    <col min="4" max="4" width="26.77734375" style="1" customWidth="1"/>
    <col min="5" max="14" width="3.88671875" style="54" customWidth="1"/>
    <col min="15" max="15" width="5.44140625" style="55" customWidth="1"/>
    <col min="16" max="16" width="3.5546875" style="56" customWidth="1"/>
    <col min="17" max="27" width="8.88671875" style="4"/>
    <col min="28" max="16384" width="8.88671875" style="1"/>
  </cols>
  <sheetData>
    <row r="1" spans="1:16" ht="61.2" customHeight="1" thickBot="1" x14ac:dyDescent="0.3">
      <c r="A1" s="189" t="s">
        <v>305</v>
      </c>
      <c r="B1" s="190"/>
      <c r="C1" s="190"/>
      <c r="D1" s="191"/>
      <c r="E1" s="57" t="s">
        <v>299</v>
      </c>
      <c r="F1" s="57" t="s">
        <v>246</v>
      </c>
      <c r="G1" s="57" t="s">
        <v>373</v>
      </c>
      <c r="H1" s="57" t="s">
        <v>411</v>
      </c>
      <c r="I1" s="57" t="s">
        <v>425</v>
      </c>
      <c r="J1" s="57" t="s">
        <v>477</v>
      </c>
      <c r="K1" s="57" t="s">
        <v>536</v>
      </c>
      <c r="L1" s="57" t="s">
        <v>547</v>
      </c>
      <c r="M1" s="57" t="s">
        <v>536</v>
      </c>
      <c r="N1" s="57" t="s">
        <v>556</v>
      </c>
      <c r="O1" s="67" t="s">
        <v>302</v>
      </c>
      <c r="P1" s="68" t="s">
        <v>303</v>
      </c>
    </row>
    <row r="2" spans="1:16" ht="13.2" customHeight="1" x14ac:dyDescent="0.25">
      <c r="A2" s="192" t="s">
        <v>304</v>
      </c>
      <c r="B2" s="72" t="s">
        <v>0</v>
      </c>
      <c r="C2" s="58" t="s">
        <v>563</v>
      </c>
      <c r="D2" s="59" t="s">
        <v>44</v>
      </c>
      <c r="E2" s="60">
        <v>6</v>
      </c>
      <c r="F2" s="61">
        <v>10</v>
      </c>
      <c r="G2" s="61">
        <v>10</v>
      </c>
      <c r="H2" s="61">
        <v>8</v>
      </c>
      <c r="I2" s="61"/>
      <c r="J2" s="61"/>
      <c r="K2" s="61"/>
      <c r="L2" s="61"/>
      <c r="M2" s="61"/>
      <c r="N2" s="61"/>
      <c r="O2" s="65">
        <f>SUM(E2:N2)</f>
        <v>34</v>
      </c>
      <c r="P2" s="62">
        <f>COUNT(E2:N2)</f>
        <v>4</v>
      </c>
    </row>
    <row r="3" spans="1:16" x14ac:dyDescent="0.25">
      <c r="A3" s="193"/>
      <c r="B3" s="153" t="s">
        <v>1</v>
      </c>
      <c r="C3" s="154" t="s">
        <v>564</v>
      </c>
      <c r="D3" s="155" t="s">
        <v>49</v>
      </c>
      <c r="E3" s="156"/>
      <c r="F3" s="157"/>
      <c r="G3" s="157"/>
      <c r="H3" s="157"/>
      <c r="I3" s="157">
        <v>6</v>
      </c>
      <c r="J3" s="157">
        <v>10</v>
      </c>
      <c r="K3" s="157">
        <v>4</v>
      </c>
      <c r="L3" s="157"/>
      <c r="M3" s="157">
        <v>6</v>
      </c>
      <c r="N3" s="157">
        <v>8</v>
      </c>
      <c r="O3" s="158">
        <f>SUM(E3:N3)</f>
        <v>34</v>
      </c>
      <c r="P3" s="159">
        <f>COUNT(E3:N3)</f>
        <v>5</v>
      </c>
    </row>
    <row r="4" spans="1:16" x14ac:dyDescent="0.25">
      <c r="A4" s="193"/>
      <c r="B4" s="73" t="s">
        <v>3</v>
      </c>
      <c r="C4" s="63" t="s">
        <v>565</v>
      </c>
      <c r="D4" s="49" t="s">
        <v>107</v>
      </c>
      <c r="E4" s="50">
        <v>8</v>
      </c>
      <c r="F4" s="51">
        <v>8</v>
      </c>
      <c r="G4" s="51"/>
      <c r="H4" s="51"/>
      <c r="I4" s="51"/>
      <c r="J4" s="51"/>
      <c r="K4" s="51"/>
      <c r="L4" s="51">
        <v>5</v>
      </c>
      <c r="M4" s="51"/>
      <c r="N4" s="51"/>
      <c r="O4" s="66">
        <f>SUM(E4:N4)</f>
        <v>21</v>
      </c>
      <c r="P4" s="64">
        <f>COUNT(E4:N4)</f>
        <v>3</v>
      </c>
    </row>
    <row r="5" spans="1:16" x14ac:dyDescent="0.25">
      <c r="A5" s="193"/>
      <c r="B5" s="153" t="s">
        <v>4</v>
      </c>
      <c r="C5" s="154" t="s">
        <v>566</v>
      </c>
      <c r="D5" s="155" t="s">
        <v>43</v>
      </c>
      <c r="E5" s="156">
        <v>10</v>
      </c>
      <c r="F5" s="157"/>
      <c r="G5" s="157">
        <v>4</v>
      </c>
      <c r="H5" s="157"/>
      <c r="I5" s="157"/>
      <c r="J5" s="157"/>
      <c r="K5" s="157"/>
      <c r="L5" s="157">
        <v>6</v>
      </c>
      <c r="M5" s="157"/>
      <c r="N5" s="157"/>
      <c r="O5" s="158">
        <f>SUM(E5:N5)</f>
        <v>20</v>
      </c>
      <c r="P5" s="159">
        <f>COUNT(E5:N5)</f>
        <v>3</v>
      </c>
    </row>
    <row r="6" spans="1:16" x14ac:dyDescent="0.25">
      <c r="A6" s="193"/>
      <c r="B6" s="73" t="s">
        <v>5</v>
      </c>
      <c r="C6" s="63" t="s">
        <v>232</v>
      </c>
      <c r="D6" s="49" t="s">
        <v>127</v>
      </c>
      <c r="E6" s="50">
        <v>2</v>
      </c>
      <c r="F6" s="51"/>
      <c r="G6" s="51"/>
      <c r="H6" s="51"/>
      <c r="I6" s="51"/>
      <c r="J6" s="51">
        <v>1</v>
      </c>
      <c r="K6" s="51">
        <v>6</v>
      </c>
      <c r="L6" s="51"/>
      <c r="M6" s="51">
        <v>8</v>
      </c>
      <c r="N6" s="51"/>
      <c r="O6" s="66">
        <f>SUM(E6:N6)</f>
        <v>17</v>
      </c>
      <c r="P6" s="64">
        <f>COUNT(E6:N6)</f>
        <v>4</v>
      </c>
    </row>
    <row r="7" spans="1:16" x14ac:dyDescent="0.25">
      <c r="A7" s="193"/>
      <c r="B7" s="153" t="s">
        <v>6</v>
      </c>
      <c r="C7" s="154" t="s">
        <v>47</v>
      </c>
      <c r="D7" s="155" t="s">
        <v>49</v>
      </c>
      <c r="E7" s="156"/>
      <c r="F7" s="157">
        <v>2</v>
      </c>
      <c r="G7" s="157"/>
      <c r="H7" s="157"/>
      <c r="I7" s="157">
        <v>3</v>
      </c>
      <c r="J7" s="157"/>
      <c r="K7" s="157">
        <v>10</v>
      </c>
      <c r="L7" s="157"/>
      <c r="M7" s="157">
        <v>2</v>
      </c>
      <c r="N7" s="157"/>
      <c r="O7" s="158">
        <f>SUM(E7:N7)</f>
        <v>17</v>
      </c>
      <c r="P7" s="159">
        <f>COUNT(E7:N7)</f>
        <v>4</v>
      </c>
    </row>
    <row r="8" spans="1:16" x14ac:dyDescent="0.25">
      <c r="A8" s="193"/>
      <c r="B8" s="73" t="s">
        <v>7</v>
      </c>
      <c r="C8" s="63" t="s">
        <v>125</v>
      </c>
      <c r="D8" s="49" t="s">
        <v>107</v>
      </c>
      <c r="E8" s="50"/>
      <c r="F8" s="51">
        <v>6</v>
      </c>
      <c r="G8" s="51"/>
      <c r="H8" s="51"/>
      <c r="I8" s="51"/>
      <c r="J8" s="51"/>
      <c r="K8" s="51"/>
      <c r="L8" s="51">
        <v>10</v>
      </c>
      <c r="M8" s="51"/>
      <c r="N8" s="51"/>
      <c r="O8" s="66">
        <f>SUM(E8:N8)</f>
        <v>16</v>
      </c>
      <c r="P8" s="64">
        <f>COUNT(E8:N8)</f>
        <v>2</v>
      </c>
    </row>
    <row r="9" spans="1:16" ht="13.8" thickBot="1" x14ac:dyDescent="0.3">
      <c r="A9" s="194"/>
      <c r="B9" s="160" t="s">
        <v>8</v>
      </c>
      <c r="C9" s="161" t="s">
        <v>229</v>
      </c>
      <c r="D9" s="162" t="s">
        <v>49</v>
      </c>
      <c r="E9" s="163">
        <v>5</v>
      </c>
      <c r="F9" s="164"/>
      <c r="G9" s="164"/>
      <c r="H9" s="164"/>
      <c r="I9" s="164">
        <v>5</v>
      </c>
      <c r="J9" s="164"/>
      <c r="K9" s="164"/>
      <c r="L9" s="164"/>
      <c r="M9" s="164">
        <v>5</v>
      </c>
      <c r="N9" s="164"/>
      <c r="O9" s="165">
        <f>SUM(E9:N9)</f>
        <v>15</v>
      </c>
      <c r="P9" s="166">
        <f>COUNT(E9:N9)</f>
        <v>3</v>
      </c>
    </row>
    <row r="10" spans="1:16" x14ac:dyDescent="0.25">
      <c r="A10" s="69"/>
      <c r="B10" s="72" t="s">
        <v>12</v>
      </c>
      <c r="C10" s="58" t="s">
        <v>236</v>
      </c>
      <c r="D10" s="59" t="s">
        <v>231</v>
      </c>
      <c r="E10" s="60"/>
      <c r="F10" s="61"/>
      <c r="G10" s="61"/>
      <c r="H10" s="61">
        <v>6</v>
      </c>
      <c r="I10" s="61"/>
      <c r="J10" s="61"/>
      <c r="K10" s="61">
        <v>8</v>
      </c>
      <c r="L10" s="61"/>
      <c r="M10" s="61"/>
      <c r="N10" s="61"/>
      <c r="O10" s="65">
        <f>SUM(E10:N10)</f>
        <v>14</v>
      </c>
      <c r="P10" s="62">
        <f>COUNT(E10:N10)</f>
        <v>2</v>
      </c>
    </row>
    <row r="11" spans="1:16" x14ac:dyDescent="0.25">
      <c r="A11" s="69"/>
      <c r="B11" s="153" t="s">
        <v>13</v>
      </c>
      <c r="C11" s="154" t="s">
        <v>182</v>
      </c>
      <c r="D11" s="155" t="s">
        <v>46</v>
      </c>
      <c r="E11" s="156"/>
      <c r="F11" s="157">
        <v>1</v>
      </c>
      <c r="G11" s="157"/>
      <c r="H11" s="157"/>
      <c r="I11" s="157">
        <v>4</v>
      </c>
      <c r="J11" s="157"/>
      <c r="K11" s="157"/>
      <c r="L11" s="157">
        <v>3</v>
      </c>
      <c r="M11" s="157"/>
      <c r="N11" s="157">
        <v>6</v>
      </c>
      <c r="O11" s="158">
        <f>SUM(E11:N11)</f>
        <v>14</v>
      </c>
      <c r="P11" s="159">
        <f>COUNT(E11:N11)</f>
        <v>4</v>
      </c>
    </row>
    <row r="12" spans="1:16" x14ac:dyDescent="0.25">
      <c r="A12" s="69"/>
      <c r="B12" s="73" t="s">
        <v>14</v>
      </c>
      <c r="C12" s="63" t="s">
        <v>244</v>
      </c>
      <c r="D12" s="49" t="s">
        <v>46</v>
      </c>
      <c r="E12" s="50"/>
      <c r="F12" s="51"/>
      <c r="G12" s="51"/>
      <c r="H12" s="51"/>
      <c r="I12" s="51"/>
      <c r="J12" s="51"/>
      <c r="K12" s="51"/>
      <c r="L12" s="51">
        <v>2</v>
      </c>
      <c r="M12" s="51"/>
      <c r="N12" s="51">
        <v>10</v>
      </c>
      <c r="O12" s="66">
        <f>SUM(E12:N12)</f>
        <v>12</v>
      </c>
      <c r="P12" s="64">
        <f>COUNT(E12:N12)</f>
        <v>2</v>
      </c>
    </row>
    <row r="13" spans="1:16" x14ac:dyDescent="0.25">
      <c r="A13" s="69"/>
      <c r="B13" s="153" t="s">
        <v>15</v>
      </c>
      <c r="C13" s="154" t="s">
        <v>40</v>
      </c>
      <c r="D13" s="155" t="s">
        <v>46</v>
      </c>
      <c r="E13" s="156"/>
      <c r="F13" s="157"/>
      <c r="G13" s="157"/>
      <c r="H13" s="157"/>
      <c r="I13" s="157">
        <v>10</v>
      </c>
      <c r="J13" s="157"/>
      <c r="K13" s="157"/>
      <c r="L13" s="157"/>
      <c r="M13" s="157"/>
      <c r="N13" s="157"/>
      <c r="O13" s="158">
        <f>SUM(E13:N13)</f>
        <v>10</v>
      </c>
      <c r="P13" s="159">
        <f>COUNT(E13:N13)</f>
        <v>1</v>
      </c>
    </row>
    <row r="14" spans="1:16" x14ac:dyDescent="0.25">
      <c r="A14" s="69"/>
      <c r="B14" s="73" t="s">
        <v>16</v>
      </c>
      <c r="C14" s="63" t="s">
        <v>213</v>
      </c>
      <c r="D14" s="49" t="s">
        <v>44</v>
      </c>
      <c r="E14" s="50"/>
      <c r="F14" s="51"/>
      <c r="G14" s="51"/>
      <c r="H14" s="51">
        <v>10</v>
      </c>
      <c r="I14" s="51"/>
      <c r="J14" s="51"/>
      <c r="K14" s="51"/>
      <c r="L14" s="51"/>
      <c r="M14" s="51"/>
      <c r="N14" s="51"/>
      <c r="O14" s="66">
        <f>SUM(E14:N14)</f>
        <v>10</v>
      </c>
      <c r="P14" s="64">
        <f>COUNT(E14:N14)</f>
        <v>1</v>
      </c>
    </row>
    <row r="15" spans="1:16" x14ac:dyDescent="0.25">
      <c r="A15" s="69"/>
      <c r="B15" s="153" t="s">
        <v>17</v>
      </c>
      <c r="C15" s="154" t="s">
        <v>190</v>
      </c>
      <c r="D15" s="155" t="s">
        <v>127</v>
      </c>
      <c r="E15" s="156"/>
      <c r="F15" s="157"/>
      <c r="G15" s="157"/>
      <c r="H15" s="157"/>
      <c r="I15" s="157"/>
      <c r="J15" s="157"/>
      <c r="K15" s="157"/>
      <c r="L15" s="157"/>
      <c r="M15" s="157">
        <v>10</v>
      </c>
      <c r="N15" s="157"/>
      <c r="O15" s="158">
        <f>SUM(E15:N15)</f>
        <v>10</v>
      </c>
      <c r="P15" s="159">
        <f>COUNT(E15:N15)</f>
        <v>1</v>
      </c>
    </row>
    <row r="16" spans="1:16" s="4" customFormat="1" x14ac:dyDescent="0.25">
      <c r="B16" s="73" t="s">
        <v>18</v>
      </c>
      <c r="C16" s="63" t="s">
        <v>478</v>
      </c>
      <c r="D16" s="49" t="s">
        <v>46</v>
      </c>
      <c r="E16" s="50"/>
      <c r="F16" s="51"/>
      <c r="G16" s="51"/>
      <c r="H16" s="51"/>
      <c r="I16" s="51"/>
      <c r="J16" s="51">
        <v>5</v>
      </c>
      <c r="K16" s="51"/>
      <c r="L16" s="51"/>
      <c r="M16" s="51"/>
      <c r="N16" s="51">
        <v>5</v>
      </c>
      <c r="O16" s="66">
        <f>SUM(E16:N16)</f>
        <v>10</v>
      </c>
      <c r="P16" s="64">
        <f>COUNT(E16:N16)</f>
        <v>2</v>
      </c>
    </row>
    <row r="17" spans="2:16" s="4" customFormat="1" x14ac:dyDescent="0.25">
      <c r="B17" s="153" t="s">
        <v>19</v>
      </c>
      <c r="C17" s="154" t="s">
        <v>243</v>
      </c>
      <c r="D17" s="155" t="s">
        <v>44</v>
      </c>
      <c r="E17" s="156"/>
      <c r="F17" s="157"/>
      <c r="G17" s="157">
        <v>6</v>
      </c>
      <c r="H17" s="157"/>
      <c r="I17" s="157"/>
      <c r="J17" s="157">
        <v>4</v>
      </c>
      <c r="K17" s="157"/>
      <c r="L17" s="157"/>
      <c r="M17" s="157"/>
      <c r="N17" s="157"/>
      <c r="O17" s="158">
        <f>SUM(E17:N17)</f>
        <v>10</v>
      </c>
      <c r="P17" s="159">
        <f>COUNT(E17:N17)</f>
        <v>2</v>
      </c>
    </row>
    <row r="18" spans="2:16" s="4" customFormat="1" x14ac:dyDescent="0.25">
      <c r="B18" s="73" t="s">
        <v>20</v>
      </c>
      <c r="C18" s="63" t="s">
        <v>108</v>
      </c>
      <c r="D18" s="49" t="s">
        <v>107</v>
      </c>
      <c r="E18" s="50"/>
      <c r="F18" s="51"/>
      <c r="G18" s="51"/>
      <c r="H18" s="51"/>
      <c r="I18" s="51"/>
      <c r="J18" s="51">
        <v>8</v>
      </c>
      <c r="K18" s="51"/>
      <c r="L18" s="51"/>
      <c r="M18" s="51"/>
      <c r="N18" s="51">
        <v>2</v>
      </c>
      <c r="O18" s="66">
        <f>SUM(E18:N18)</f>
        <v>10</v>
      </c>
      <c r="P18" s="64">
        <f>COUNT(E18:N18)</f>
        <v>2</v>
      </c>
    </row>
    <row r="19" spans="2:16" s="4" customFormat="1" x14ac:dyDescent="0.25">
      <c r="B19" s="153" t="s">
        <v>21</v>
      </c>
      <c r="C19" s="154" t="s">
        <v>48</v>
      </c>
      <c r="D19" s="155" t="s">
        <v>49</v>
      </c>
      <c r="E19" s="156"/>
      <c r="F19" s="157"/>
      <c r="G19" s="157"/>
      <c r="H19" s="157"/>
      <c r="I19" s="157">
        <v>8</v>
      </c>
      <c r="J19" s="157"/>
      <c r="K19" s="157"/>
      <c r="L19" s="157"/>
      <c r="M19" s="157"/>
      <c r="N19" s="157"/>
      <c r="O19" s="158">
        <f>SUM(E19:N19)</f>
        <v>8</v>
      </c>
      <c r="P19" s="159">
        <f>COUNT(E19:N19)</f>
        <v>1</v>
      </c>
    </row>
    <row r="20" spans="2:16" s="4" customFormat="1" x14ac:dyDescent="0.25">
      <c r="B20" s="73" t="s">
        <v>22</v>
      </c>
      <c r="C20" s="63" t="s">
        <v>111</v>
      </c>
      <c r="D20" s="49" t="s">
        <v>107</v>
      </c>
      <c r="E20" s="50"/>
      <c r="F20" s="51"/>
      <c r="G20" s="51"/>
      <c r="H20" s="51"/>
      <c r="I20" s="51"/>
      <c r="J20" s="51"/>
      <c r="K20" s="51"/>
      <c r="L20" s="51">
        <v>8</v>
      </c>
      <c r="M20" s="51"/>
      <c r="N20" s="51"/>
      <c r="O20" s="66">
        <f>SUM(E20:N20)</f>
        <v>8</v>
      </c>
      <c r="P20" s="64">
        <f>COUNT(E20:N20)</f>
        <v>1</v>
      </c>
    </row>
    <row r="21" spans="2:16" s="4" customFormat="1" x14ac:dyDescent="0.25">
      <c r="B21" s="153" t="s">
        <v>23</v>
      </c>
      <c r="C21" s="154" t="s">
        <v>256</v>
      </c>
      <c r="D21" s="155" t="s">
        <v>240</v>
      </c>
      <c r="E21" s="156"/>
      <c r="F21" s="157"/>
      <c r="G21" s="157">
        <v>8</v>
      </c>
      <c r="H21" s="157"/>
      <c r="I21" s="157"/>
      <c r="J21" s="157"/>
      <c r="K21" s="157"/>
      <c r="L21" s="157"/>
      <c r="M21" s="157"/>
      <c r="N21" s="157"/>
      <c r="O21" s="158">
        <f>SUM(E21:N21)</f>
        <v>8</v>
      </c>
      <c r="P21" s="159">
        <f>COUNT(E21:N21)</f>
        <v>1</v>
      </c>
    </row>
    <row r="22" spans="2:16" s="4" customFormat="1" x14ac:dyDescent="0.25">
      <c r="B22" s="73" t="s">
        <v>50</v>
      </c>
      <c r="C22" s="63" t="s">
        <v>128</v>
      </c>
      <c r="D22" s="49" t="s">
        <v>127</v>
      </c>
      <c r="E22" s="50"/>
      <c r="F22" s="51"/>
      <c r="G22" s="51"/>
      <c r="H22" s="51"/>
      <c r="I22" s="51"/>
      <c r="J22" s="51">
        <v>6</v>
      </c>
      <c r="K22" s="51"/>
      <c r="L22" s="51"/>
      <c r="M22" s="51"/>
      <c r="N22" s="51"/>
      <c r="O22" s="66">
        <f>SUM(E22:N22)</f>
        <v>6</v>
      </c>
      <c r="P22" s="64">
        <f>COUNT(E22:N22)</f>
        <v>1</v>
      </c>
    </row>
    <row r="23" spans="2:16" s="4" customFormat="1" x14ac:dyDescent="0.25">
      <c r="B23" s="153" t="s">
        <v>51</v>
      </c>
      <c r="C23" s="154" t="s">
        <v>38</v>
      </c>
      <c r="D23" s="155" t="s">
        <v>49</v>
      </c>
      <c r="E23" s="156"/>
      <c r="F23" s="157"/>
      <c r="G23" s="157"/>
      <c r="H23" s="157"/>
      <c r="I23" s="157"/>
      <c r="J23" s="157">
        <v>3</v>
      </c>
      <c r="K23" s="157"/>
      <c r="L23" s="157"/>
      <c r="M23" s="157"/>
      <c r="N23" s="157">
        <v>3</v>
      </c>
      <c r="O23" s="158">
        <f>SUM(E23:N23)</f>
        <v>6</v>
      </c>
      <c r="P23" s="159">
        <f>COUNT(E23:N23)</f>
        <v>2</v>
      </c>
    </row>
    <row r="24" spans="2:16" s="4" customFormat="1" x14ac:dyDescent="0.25">
      <c r="B24" s="73" t="s">
        <v>52</v>
      </c>
      <c r="C24" s="63" t="s">
        <v>193</v>
      </c>
      <c r="D24" s="49" t="s">
        <v>127</v>
      </c>
      <c r="E24" s="50"/>
      <c r="F24" s="51"/>
      <c r="G24" s="51"/>
      <c r="H24" s="51"/>
      <c r="I24" s="51"/>
      <c r="J24" s="51"/>
      <c r="K24" s="51">
        <v>2</v>
      </c>
      <c r="L24" s="51"/>
      <c r="M24" s="51">
        <v>4</v>
      </c>
      <c r="N24" s="51"/>
      <c r="O24" s="66">
        <f>SUM(E24:N24)</f>
        <v>6</v>
      </c>
      <c r="P24" s="64">
        <f>COUNT(E24:N24)</f>
        <v>2</v>
      </c>
    </row>
    <row r="25" spans="2:16" s="4" customFormat="1" x14ac:dyDescent="0.25">
      <c r="B25" s="153" t="s">
        <v>53</v>
      </c>
      <c r="C25" s="154" t="s">
        <v>385</v>
      </c>
      <c r="D25" s="155" t="s">
        <v>231</v>
      </c>
      <c r="E25" s="156"/>
      <c r="F25" s="157"/>
      <c r="G25" s="157">
        <v>5</v>
      </c>
      <c r="H25" s="157"/>
      <c r="I25" s="157"/>
      <c r="J25" s="157"/>
      <c r="K25" s="157"/>
      <c r="L25" s="157"/>
      <c r="M25" s="157"/>
      <c r="N25" s="157"/>
      <c r="O25" s="158">
        <f>SUM(E25:N25)</f>
        <v>5</v>
      </c>
      <c r="P25" s="159">
        <f>COUNT(E25:N25)</f>
        <v>1</v>
      </c>
    </row>
    <row r="26" spans="2:16" s="4" customFormat="1" x14ac:dyDescent="0.25">
      <c r="B26" s="73" t="s">
        <v>54</v>
      </c>
      <c r="C26" s="63" t="s">
        <v>257</v>
      </c>
      <c r="D26" s="49" t="s">
        <v>231</v>
      </c>
      <c r="E26" s="50"/>
      <c r="F26" s="51">
        <v>5</v>
      </c>
      <c r="G26" s="51"/>
      <c r="H26" s="51"/>
      <c r="I26" s="51"/>
      <c r="J26" s="51"/>
      <c r="K26" s="51"/>
      <c r="L26" s="51"/>
      <c r="M26" s="51"/>
      <c r="N26" s="51"/>
      <c r="O26" s="66">
        <f>SUM(E26:N26)</f>
        <v>5</v>
      </c>
      <c r="P26" s="64">
        <f>COUNT(E26:N26)</f>
        <v>1</v>
      </c>
    </row>
    <row r="27" spans="2:16" s="4" customFormat="1" x14ac:dyDescent="0.25">
      <c r="B27" s="153" t="s">
        <v>55</v>
      </c>
      <c r="C27" s="154" t="s">
        <v>537</v>
      </c>
      <c r="D27" s="155" t="s">
        <v>231</v>
      </c>
      <c r="E27" s="156"/>
      <c r="F27" s="157"/>
      <c r="G27" s="157"/>
      <c r="H27" s="157"/>
      <c r="I27" s="157"/>
      <c r="J27" s="157"/>
      <c r="K27" s="157">
        <v>5</v>
      </c>
      <c r="L27" s="157"/>
      <c r="M27" s="157"/>
      <c r="N27" s="157"/>
      <c r="O27" s="158">
        <f>SUM(E27:N27)</f>
        <v>5</v>
      </c>
      <c r="P27" s="159">
        <f>COUNT(E27:N27)</f>
        <v>1</v>
      </c>
    </row>
    <row r="28" spans="2:16" s="4" customFormat="1" x14ac:dyDescent="0.25">
      <c r="B28" s="73" t="s">
        <v>56</v>
      </c>
      <c r="C28" s="63" t="s">
        <v>413</v>
      </c>
      <c r="D28" s="49" t="s">
        <v>412</v>
      </c>
      <c r="E28" s="50"/>
      <c r="F28" s="51"/>
      <c r="G28" s="51"/>
      <c r="H28" s="51">
        <v>5</v>
      </c>
      <c r="I28" s="51"/>
      <c r="J28" s="51"/>
      <c r="K28" s="51"/>
      <c r="L28" s="51"/>
      <c r="M28" s="51"/>
      <c r="N28" s="51"/>
      <c r="O28" s="66">
        <f>SUM(E28:N28)</f>
        <v>5</v>
      </c>
      <c r="P28" s="64">
        <f>COUNT(E28:N28)</f>
        <v>1</v>
      </c>
    </row>
    <row r="29" spans="2:16" s="4" customFormat="1" x14ac:dyDescent="0.25">
      <c r="B29" s="153" t="s">
        <v>57</v>
      </c>
      <c r="C29" s="154" t="s">
        <v>109</v>
      </c>
      <c r="D29" s="155" t="s">
        <v>107</v>
      </c>
      <c r="E29" s="156">
        <v>4</v>
      </c>
      <c r="F29" s="157"/>
      <c r="G29" s="157">
        <v>1</v>
      </c>
      <c r="H29" s="157"/>
      <c r="I29" s="157"/>
      <c r="J29" s="157"/>
      <c r="K29" s="157"/>
      <c r="L29" s="157"/>
      <c r="M29" s="157"/>
      <c r="N29" s="157"/>
      <c r="O29" s="158">
        <f>SUM(E29:N29)</f>
        <v>5</v>
      </c>
      <c r="P29" s="159">
        <f>COUNT(E29:N29)</f>
        <v>2</v>
      </c>
    </row>
    <row r="30" spans="2:16" s="4" customFormat="1" x14ac:dyDescent="0.25">
      <c r="B30" s="73" t="s">
        <v>58</v>
      </c>
      <c r="C30" s="63" t="s">
        <v>323</v>
      </c>
      <c r="D30" s="49" t="s">
        <v>107</v>
      </c>
      <c r="E30" s="50"/>
      <c r="F30" s="51"/>
      <c r="G30" s="51"/>
      <c r="H30" s="51"/>
      <c r="I30" s="51"/>
      <c r="J30" s="51"/>
      <c r="K30" s="51"/>
      <c r="L30" s="51">
        <v>4</v>
      </c>
      <c r="M30" s="51"/>
      <c r="N30" s="51"/>
      <c r="O30" s="66">
        <f>SUM(E30:N30)</f>
        <v>4</v>
      </c>
      <c r="P30" s="64">
        <f>COUNT(E30:N30)</f>
        <v>1</v>
      </c>
    </row>
    <row r="31" spans="2:16" s="4" customFormat="1" x14ac:dyDescent="0.25">
      <c r="B31" s="153" t="s">
        <v>59</v>
      </c>
      <c r="C31" s="154" t="s">
        <v>258</v>
      </c>
      <c r="D31" s="155" t="s">
        <v>46</v>
      </c>
      <c r="E31" s="156"/>
      <c r="F31" s="157"/>
      <c r="G31" s="157"/>
      <c r="H31" s="157"/>
      <c r="I31" s="157"/>
      <c r="J31" s="157"/>
      <c r="K31" s="157"/>
      <c r="L31" s="157"/>
      <c r="M31" s="157"/>
      <c r="N31" s="157">
        <v>4</v>
      </c>
      <c r="O31" s="158">
        <f>SUM(E31:N31)</f>
        <v>4</v>
      </c>
      <c r="P31" s="159">
        <f>COUNT(E31:N31)</f>
        <v>1</v>
      </c>
    </row>
    <row r="32" spans="2:16" s="4" customFormat="1" x14ac:dyDescent="0.25">
      <c r="B32" s="73" t="s">
        <v>60</v>
      </c>
      <c r="C32" s="63" t="s">
        <v>414</v>
      </c>
      <c r="D32" s="49" t="s">
        <v>412</v>
      </c>
      <c r="E32" s="50"/>
      <c r="F32" s="51"/>
      <c r="G32" s="51"/>
      <c r="H32" s="51">
        <v>4</v>
      </c>
      <c r="I32" s="51"/>
      <c r="J32" s="51"/>
      <c r="K32" s="51"/>
      <c r="L32" s="51"/>
      <c r="M32" s="51"/>
      <c r="N32" s="51"/>
      <c r="O32" s="66">
        <f>SUM(E32:N32)</f>
        <v>4</v>
      </c>
      <c r="P32" s="64">
        <f>COUNT(E32:N32)</f>
        <v>1</v>
      </c>
    </row>
    <row r="33" spans="2:16" s="4" customFormat="1" x14ac:dyDescent="0.25">
      <c r="B33" s="153" t="s">
        <v>61</v>
      </c>
      <c r="C33" s="154" t="s">
        <v>191</v>
      </c>
      <c r="D33" s="155" t="s">
        <v>127</v>
      </c>
      <c r="E33" s="156"/>
      <c r="F33" s="157">
        <v>4</v>
      </c>
      <c r="G33" s="157"/>
      <c r="H33" s="157"/>
      <c r="I33" s="157"/>
      <c r="J33" s="157"/>
      <c r="K33" s="157"/>
      <c r="L33" s="157"/>
      <c r="M33" s="157"/>
      <c r="N33" s="157"/>
      <c r="O33" s="158">
        <f>SUM(E33:N33)</f>
        <v>4</v>
      </c>
      <c r="P33" s="159">
        <f>COUNT(E33:N33)</f>
        <v>1</v>
      </c>
    </row>
    <row r="34" spans="2:16" s="4" customFormat="1" x14ac:dyDescent="0.25">
      <c r="B34" s="73" t="s">
        <v>62</v>
      </c>
      <c r="C34" s="63" t="s">
        <v>211</v>
      </c>
      <c r="D34" s="49" t="s">
        <v>44</v>
      </c>
      <c r="E34" s="50"/>
      <c r="F34" s="51"/>
      <c r="G34" s="51">
        <v>2</v>
      </c>
      <c r="H34" s="51"/>
      <c r="I34" s="51"/>
      <c r="J34" s="51">
        <v>2</v>
      </c>
      <c r="K34" s="51"/>
      <c r="L34" s="51"/>
      <c r="M34" s="51"/>
      <c r="N34" s="51"/>
      <c r="O34" s="66">
        <f>SUM(E34:N34)</f>
        <v>4</v>
      </c>
      <c r="P34" s="64">
        <f>COUNT(E34:N34)</f>
        <v>2</v>
      </c>
    </row>
    <row r="35" spans="2:16" s="4" customFormat="1" x14ac:dyDescent="0.25">
      <c r="B35" s="153" t="s">
        <v>63</v>
      </c>
      <c r="C35" s="154" t="s">
        <v>162</v>
      </c>
      <c r="D35" s="155" t="s">
        <v>31</v>
      </c>
      <c r="E35" s="156"/>
      <c r="F35" s="157"/>
      <c r="G35" s="157"/>
      <c r="H35" s="157"/>
      <c r="I35" s="157"/>
      <c r="J35" s="157"/>
      <c r="K35" s="157">
        <v>3</v>
      </c>
      <c r="L35" s="157"/>
      <c r="M35" s="157"/>
      <c r="N35" s="157"/>
      <c r="O35" s="158">
        <f>SUM(E35:N35)</f>
        <v>3</v>
      </c>
      <c r="P35" s="159">
        <f>COUNT(E35:N35)</f>
        <v>1</v>
      </c>
    </row>
    <row r="36" spans="2:16" s="4" customFormat="1" x14ac:dyDescent="0.25">
      <c r="B36" s="73" t="s">
        <v>64</v>
      </c>
      <c r="C36" s="63" t="s">
        <v>230</v>
      </c>
      <c r="D36" s="49" t="s">
        <v>231</v>
      </c>
      <c r="E36" s="50">
        <v>3</v>
      </c>
      <c r="F36" s="51"/>
      <c r="G36" s="51"/>
      <c r="H36" s="51"/>
      <c r="I36" s="51"/>
      <c r="J36" s="51"/>
      <c r="K36" s="51"/>
      <c r="L36" s="51"/>
      <c r="M36" s="51"/>
      <c r="N36" s="51"/>
      <c r="O36" s="66">
        <f>SUM(E36:N36)</f>
        <v>3</v>
      </c>
      <c r="P36" s="64">
        <f>COUNT(E36:N36)</f>
        <v>1</v>
      </c>
    </row>
    <row r="37" spans="2:16" s="4" customFormat="1" x14ac:dyDescent="0.25">
      <c r="B37" s="153" t="s">
        <v>65</v>
      </c>
      <c r="C37" s="154" t="s">
        <v>415</v>
      </c>
      <c r="D37" s="155" t="s">
        <v>412</v>
      </c>
      <c r="E37" s="156"/>
      <c r="F37" s="157"/>
      <c r="G37" s="157"/>
      <c r="H37" s="157">
        <v>3</v>
      </c>
      <c r="I37" s="157"/>
      <c r="J37" s="157"/>
      <c r="K37" s="157"/>
      <c r="L37" s="157"/>
      <c r="M37" s="157"/>
      <c r="N37" s="157"/>
      <c r="O37" s="158">
        <f>SUM(E37:N37)</f>
        <v>3</v>
      </c>
      <c r="P37" s="159">
        <f>COUNT(E37:N37)</f>
        <v>1</v>
      </c>
    </row>
    <row r="38" spans="2:16" s="4" customFormat="1" x14ac:dyDescent="0.25">
      <c r="B38" s="73" t="s">
        <v>66</v>
      </c>
      <c r="C38" s="63" t="s">
        <v>312</v>
      </c>
      <c r="D38" s="49" t="s">
        <v>311</v>
      </c>
      <c r="E38" s="50"/>
      <c r="F38" s="51">
        <v>3</v>
      </c>
      <c r="G38" s="51"/>
      <c r="H38" s="51"/>
      <c r="I38" s="51"/>
      <c r="J38" s="51"/>
      <c r="K38" s="51"/>
      <c r="L38" s="51"/>
      <c r="M38" s="51"/>
      <c r="N38" s="51"/>
      <c r="O38" s="66">
        <f>SUM(E38:N38)</f>
        <v>3</v>
      </c>
      <c r="P38" s="64">
        <f>COUNT(E38:N38)</f>
        <v>1</v>
      </c>
    </row>
    <row r="39" spans="2:16" s="4" customFormat="1" x14ac:dyDescent="0.25">
      <c r="B39" s="153" t="s">
        <v>67</v>
      </c>
      <c r="C39" s="154" t="s">
        <v>261</v>
      </c>
      <c r="D39" s="155" t="s">
        <v>107</v>
      </c>
      <c r="E39" s="156"/>
      <c r="F39" s="157"/>
      <c r="G39" s="157">
        <v>3</v>
      </c>
      <c r="H39" s="157"/>
      <c r="I39" s="157"/>
      <c r="J39" s="157"/>
      <c r="K39" s="157"/>
      <c r="L39" s="157"/>
      <c r="M39" s="157"/>
      <c r="N39" s="157"/>
      <c r="O39" s="158">
        <f>SUM(E39:N39)</f>
        <v>3</v>
      </c>
      <c r="P39" s="159">
        <f>COUNT(E39:N39)</f>
        <v>1</v>
      </c>
    </row>
    <row r="40" spans="2:16" s="4" customFormat="1" x14ac:dyDescent="0.25">
      <c r="B40" s="73" t="s">
        <v>68</v>
      </c>
      <c r="C40" s="63" t="s">
        <v>42</v>
      </c>
      <c r="D40" s="49" t="s">
        <v>161</v>
      </c>
      <c r="E40" s="50"/>
      <c r="F40" s="51"/>
      <c r="G40" s="51"/>
      <c r="H40" s="51"/>
      <c r="I40" s="51"/>
      <c r="J40" s="51"/>
      <c r="K40" s="51"/>
      <c r="L40" s="51"/>
      <c r="M40" s="51">
        <v>3</v>
      </c>
      <c r="N40" s="51"/>
      <c r="O40" s="66">
        <f>SUM(E40:N40)</f>
        <v>3</v>
      </c>
      <c r="P40" s="64">
        <f>COUNT(E40:N40)</f>
        <v>1</v>
      </c>
    </row>
    <row r="41" spans="2:16" s="4" customFormat="1" x14ac:dyDescent="0.25">
      <c r="B41" s="153" t="s">
        <v>69</v>
      </c>
      <c r="C41" s="154" t="s">
        <v>238</v>
      </c>
      <c r="D41" s="155" t="s">
        <v>49</v>
      </c>
      <c r="E41" s="156"/>
      <c r="F41" s="157"/>
      <c r="G41" s="157"/>
      <c r="H41" s="157"/>
      <c r="I41" s="157">
        <v>2</v>
      </c>
      <c r="J41" s="157"/>
      <c r="K41" s="157"/>
      <c r="L41" s="157">
        <v>1</v>
      </c>
      <c r="M41" s="157"/>
      <c r="N41" s="157"/>
      <c r="O41" s="158">
        <f>SUM(E41:N41)</f>
        <v>3</v>
      </c>
      <c r="P41" s="159">
        <f>COUNT(E41:N41)</f>
        <v>2</v>
      </c>
    </row>
    <row r="42" spans="2:16" s="4" customFormat="1" x14ac:dyDescent="0.25">
      <c r="B42" s="73" t="s">
        <v>70</v>
      </c>
      <c r="C42" s="63" t="s">
        <v>416</v>
      </c>
      <c r="D42" s="49" t="s">
        <v>412</v>
      </c>
      <c r="E42" s="50"/>
      <c r="F42" s="51"/>
      <c r="G42" s="51"/>
      <c r="H42" s="51">
        <v>2</v>
      </c>
      <c r="I42" s="51"/>
      <c r="J42" s="51"/>
      <c r="K42" s="51"/>
      <c r="L42" s="51"/>
      <c r="M42" s="51"/>
      <c r="N42" s="51"/>
      <c r="O42" s="66">
        <f>SUM(E42:N42)</f>
        <v>2</v>
      </c>
      <c r="P42" s="64">
        <f>COUNT(E42:N42)</f>
        <v>1</v>
      </c>
    </row>
    <row r="43" spans="2:16" s="4" customFormat="1" x14ac:dyDescent="0.25">
      <c r="B43" s="153" t="s">
        <v>71</v>
      </c>
      <c r="C43" s="154" t="s">
        <v>233</v>
      </c>
      <c r="D43" s="155" t="s">
        <v>231</v>
      </c>
      <c r="E43" s="156">
        <v>1</v>
      </c>
      <c r="F43" s="157"/>
      <c r="G43" s="157"/>
      <c r="H43" s="157"/>
      <c r="I43" s="157"/>
      <c r="J43" s="157"/>
      <c r="K43" s="157"/>
      <c r="L43" s="157"/>
      <c r="M43" s="157"/>
      <c r="N43" s="157"/>
      <c r="O43" s="158">
        <f>SUM(E43:N43)</f>
        <v>1</v>
      </c>
      <c r="P43" s="159">
        <f>COUNT(E43:N43)</f>
        <v>1</v>
      </c>
    </row>
    <row r="44" spans="2:16" s="4" customFormat="1" x14ac:dyDescent="0.25">
      <c r="B44" s="73" t="s">
        <v>72</v>
      </c>
      <c r="C44" s="63" t="s">
        <v>562</v>
      </c>
      <c r="D44" s="49" t="s">
        <v>161</v>
      </c>
      <c r="E44" s="50"/>
      <c r="F44" s="51"/>
      <c r="G44" s="51"/>
      <c r="H44" s="51"/>
      <c r="I44" s="51"/>
      <c r="J44" s="51"/>
      <c r="K44" s="51"/>
      <c r="L44" s="51"/>
      <c r="M44" s="51"/>
      <c r="N44" s="51">
        <v>1</v>
      </c>
      <c r="O44" s="66">
        <f>SUM(E44:N44)</f>
        <v>1</v>
      </c>
      <c r="P44" s="64">
        <f>COUNT(E44:N44)</f>
        <v>1</v>
      </c>
    </row>
    <row r="45" spans="2:16" s="4" customFormat="1" x14ac:dyDescent="0.25">
      <c r="B45" s="153" t="s">
        <v>73</v>
      </c>
      <c r="C45" s="154" t="s">
        <v>194</v>
      </c>
      <c r="D45" s="155" t="s">
        <v>31</v>
      </c>
      <c r="E45" s="156"/>
      <c r="F45" s="157"/>
      <c r="G45" s="157"/>
      <c r="H45" s="157"/>
      <c r="I45" s="157"/>
      <c r="J45" s="157"/>
      <c r="K45" s="157">
        <v>1</v>
      </c>
      <c r="L45" s="157"/>
      <c r="M45" s="157"/>
      <c r="N45" s="157"/>
      <c r="O45" s="158">
        <f>SUM(E45:N45)</f>
        <v>1</v>
      </c>
      <c r="P45" s="159">
        <f>COUNT(E45:N45)</f>
        <v>1</v>
      </c>
    </row>
    <row r="46" spans="2:16" s="4" customFormat="1" x14ac:dyDescent="0.25">
      <c r="B46" s="73" t="s">
        <v>74</v>
      </c>
      <c r="C46" s="63" t="s">
        <v>417</v>
      </c>
      <c r="D46" s="49" t="s">
        <v>412</v>
      </c>
      <c r="E46" s="50"/>
      <c r="F46" s="51"/>
      <c r="G46" s="51"/>
      <c r="H46" s="51">
        <v>1</v>
      </c>
      <c r="I46" s="51"/>
      <c r="J46" s="51"/>
      <c r="K46" s="51"/>
      <c r="L46" s="51"/>
      <c r="M46" s="51"/>
      <c r="N46" s="51"/>
      <c r="O46" s="66">
        <f>SUM(E46:N46)</f>
        <v>1</v>
      </c>
      <c r="P46" s="64">
        <f>COUNT(E46:N46)</f>
        <v>1</v>
      </c>
    </row>
    <row r="47" spans="2:16" s="4" customFormat="1" x14ac:dyDescent="0.25">
      <c r="B47" s="153" t="s">
        <v>74</v>
      </c>
      <c r="C47" s="154" t="s">
        <v>35</v>
      </c>
      <c r="D47" s="155" t="s">
        <v>46</v>
      </c>
      <c r="E47" s="156"/>
      <c r="F47" s="157"/>
      <c r="G47" s="157"/>
      <c r="H47" s="157"/>
      <c r="I47" s="157">
        <v>1</v>
      </c>
      <c r="J47" s="157"/>
      <c r="K47" s="157"/>
      <c r="L47" s="157"/>
      <c r="M47" s="157"/>
      <c r="N47" s="157"/>
      <c r="O47" s="158">
        <f>SUM(E47:N47)</f>
        <v>1</v>
      </c>
      <c r="P47" s="159">
        <f>COUNT(E47:N47)</f>
        <v>1</v>
      </c>
    </row>
    <row r="48" spans="2:16" s="4" customFormat="1" ht="13.8" thickBot="1" x14ac:dyDescent="0.3">
      <c r="B48" s="195" t="s">
        <v>75</v>
      </c>
      <c r="C48" s="196" t="s">
        <v>320</v>
      </c>
      <c r="D48" s="197" t="s">
        <v>231</v>
      </c>
      <c r="E48" s="198"/>
      <c r="F48" s="199"/>
      <c r="G48" s="199"/>
      <c r="H48" s="199"/>
      <c r="I48" s="199"/>
      <c r="J48" s="199"/>
      <c r="K48" s="199"/>
      <c r="L48" s="199"/>
      <c r="M48" s="199">
        <v>1</v>
      </c>
      <c r="N48" s="199"/>
      <c r="O48" s="200">
        <f>SUM(E48:N48)</f>
        <v>1</v>
      </c>
      <c r="P48" s="201">
        <f>COUNT(E48:N48)</f>
        <v>1</v>
      </c>
    </row>
    <row r="49" spans="5:16" s="4" customFormat="1" x14ac:dyDescent="0.25">
      <c r="E49" s="2"/>
      <c r="F49" s="2"/>
      <c r="G49" s="2"/>
      <c r="H49" s="2"/>
      <c r="I49" s="2"/>
      <c r="J49" s="2"/>
      <c r="K49" s="2"/>
      <c r="L49" s="2"/>
      <c r="M49" s="2"/>
      <c r="N49" s="2"/>
      <c r="O49" s="52"/>
      <c r="P49" s="53"/>
    </row>
    <row r="50" spans="5:16" s="4" customFormat="1" x14ac:dyDescent="0.25">
      <c r="E50" s="2"/>
      <c r="F50" s="2"/>
      <c r="G50" s="2"/>
      <c r="H50" s="2"/>
      <c r="I50" s="2"/>
      <c r="J50" s="2"/>
      <c r="K50" s="2"/>
      <c r="L50" s="2"/>
      <c r="M50" s="2"/>
      <c r="N50" s="2"/>
      <c r="O50" s="52"/>
      <c r="P50" s="53"/>
    </row>
    <row r="51" spans="5:16" s="4" customFormat="1" x14ac:dyDescent="0.25">
      <c r="E51" s="2"/>
      <c r="F51" s="2"/>
      <c r="G51" s="2"/>
      <c r="H51" s="2"/>
      <c r="I51" s="2"/>
      <c r="J51" s="2"/>
      <c r="K51" s="2"/>
      <c r="L51" s="2"/>
      <c r="M51" s="2"/>
      <c r="N51" s="2"/>
      <c r="O51" s="52"/>
      <c r="P51" s="53"/>
    </row>
    <row r="52" spans="5:16" s="4" customFormat="1" x14ac:dyDescent="0.25"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3"/>
    </row>
    <row r="53" spans="5:16" s="4" customFormat="1" x14ac:dyDescent="0.25">
      <c r="E53" s="2"/>
      <c r="F53" s="2"/>
      <c r="G53" s="2"/>
      <c r="H53" s="2"/>
      <c r="I53" s="2"/>
      <c r="J53" s="2"/>
      <c r="K53" s="2"/>
      <c r="L53" s="2"/>
      <c r="M53" s="2"/>
      <c r="N53" s="2"/>
      <c r="O53" s="52"/>
      <c r="P53" s="53"/>
    </row>
    <row r="54" spans="5:16" s="4" customFormat="1" x14ac:dyDescent="0.25">
      <c r="E54" s="2"/>
      <c r="F54" s="2"/>
      <c r="G54" s="2"/>
      <c r="H54" s="2"/>
      <c r="I54" s="2"/>
      <c r="J54" s="2"/>
      <c r="K54" s="2"/>
      <c r="L54" s="2"/>
      <c r="M54" s="2"/>
      <c r="N54" s="2"/>
      <c r="O54" s="52"/>
      <c r="P54" s="53"/>
    </row>
    <row r="55" spans="5:16" s="4" customFormat="1" x14ac:dyDescent="0.25">
      <c r="E55" s="2"/>
      <c r="F55" s="2"/>
      <c r="G55" s="2"/>
      <c r="H55" s="2"/>
      <c r="I55" s="2"/>
      <c r="J55" s="2"/>
      <c r="K55" s="2"/>
      <c r="L55" s="2"/>
      <c r="M55" s="2"/>
      <c r="N55" s="2"/>
      <c r="O55" s="52"/>
      <c r="P55" s="53"/>
    </row>
    <row r="56" spans="5:16" s="4" customFormat="1" x14ac:dyDescent="0.25">
      <c r="E56" s="2"/>
      <c r="F56" s="2"/>
      <c r="G56" s="2"/>
      <c r="H56" s="2"/>
      <c r="I56" s="2"/>
      <c r="J56" s="2"/>
      <c r="K56" s="2"/>
      <c r="L56" s="2"/>
      <c r="M56" s="2"/>
      <c r="N56" s="2"/>
      <c r="O56" s="52"/>
      <c r="P56" s="53"/>
    </row>
    <row r="57" spans="5:16" s="4" customFormat="1" x14ac:dyDescent="0.25">
      <c r="E57" s="2"/>
      <c r="F57" s="2"/>
      <c r="G57" s="2"/>
      <c r="H57" s="2"/>
      <c r="I57" s="2"/>
      <c r="J57" s="2"/>
      <c r="K57" s="2"/>
      <c r="L57" s="2"/>
      <c r="M57" s="2"/>
      <c r="N57" s="2"/>
      <c r="O57" s="52"/>
      <c r="P57" s="53"/>
    </row>
    <row r="58" spans="5:16" s="4" customFormat="1" x14ac:dyDescent="0.25">
      <c r="E58" s="2"/>
      <c r="F58" s="2"/>
      <c r="G58" s="2"/>
      <c r="H58" s="2"/>
      <c r="I58" s="2"/>
      <c r="J58" s="2"/>
      <c r="K58" s="2"/>
      <c r="L58" s="2"/>
      <c r="M58" s="2"/>
      <c r="N58" s="2"/>
      <c r="O58" s="52"/>
      <c r="P58" s="53"/>
    </row>
    <row r="59" spans="5:16" s="4" customFormat="1" x14ac:dyDescent="0.25">
      <c r="E59" s="2"/>
      <c r="F59" s="2"/>
      <c r="G59" s="2"/>
      <c r="H59" s="2"/>
      <c r="I59" s="2"/>
      <c r="J59" s="2"/>
      <c r="K59" s="2"/>
      <c r="L59" s="2"/>
      <c r="M59" s="2"/>
      <c r="N59" s="2"/>
      <c r="O59" s="52"/>
      <c r="P59" s="53"/>
    </row>
    <row r="60" spans="5:16" s="4" customFormat="1" x14ac:dyDescent="0.25">
      <c r="E60" s="2"/>
      <c r="F60" s="2"/>
      <c r="G60" s="2"/>
      <c r="H60" s="2"/>
      <c r="I60" s="2"/>
      <c r="J60" s="2"/>
      <c r="K60" s="2"/>
      <c r="L60" s="2"/>
      <c r="M60" s="2"/>
      <c r="N60" s="2"/>
      <c r="O60" s="52"/>
      <c r="P60" s="53"/>
    </row>
    <row r="61" spans="5:16" s="4" customFormat="1" x14ac:dyDescent="0.25">
      <c r="E61" s="2"/>
      <c r="F61" s="2"/>
      <c r="G61" s="2"/>
      <c r="H61" s="2"/>
      <c r="I61" s="2"/>
      <c r="J61" s="2"/>
      <c r="K61" s="2"/>
      <c r="L61" s="2"/>
      <c r="M61" s="2"/>
      <c r="N61" s="2"/>
      <c r="O61" s="52"/>
      <c r="P61" s="53"/>
    </row>
    <row r="62" spans="5:16" s="4" customFormat="1" x14ac:dyDescent="0.25">
      <c r="E62" s="2"/>
      <c r="F62" s="2"/>
      <c r="G62" s="2"/>
      <c r="H62" s="2"/>
      <c r="I62" s="2"/>
      <c r="J62" s="2"/>
      <c r="K62" s="2"/>
      <c r="L62" s="2"/>
      <c r="M62" s="2"/>
      <c r="N62" s="2"/>
      <c r="O62" s="52"/>
      <c r="P62" s="53"/>
    </row>
    <row r="63" spans="5:16" s="4" customFormat="1" x14ac:dyDescent="0.25">
      <c r="E63" s="2"/>
      <c r="F63" s="2"/>
      <c r="G63" s="2"/>
      <c r="H63" s="2"/>
      <c r="I63" s="2"/>
      <c r="J63" s="2"/>
      <c r="K63" s="2"/>
      <c r="L63" s="2"/>
      <c r="M63" s="2"/>
      <c r="N63" s="2"/>
      <c r="O63" s="52"/>
      <c r="P63" s="53"/>
    </row>
    <row r="64" spans="5:16" s="4" customFormat="1" x14ac:dyDescent="0.25">
      <c r="E64" s="2"/>
      <c r="F64" s="2"/>
      <c r="G64" s="2"/>
      <c r="H64" s="2"/>
      <c r="I64" s="2"/>
      <c r="J64" s="2"/>
      <c r="K64" s="2"/>
      <c r="L64" s="2"/>
      <c r="M64" s="2"/>
      <c r="N64" s="2"/>
      <c r="O64" s="52"/>
      <c r="P64" s="53"/>
    </row>
    <row r="65" spans="5:16" s="4" customFormat="1" x14ac:dyDescent="0.25">
      <c r="E65" s="2"/>
      <c r="F65" s="2"/>
      <c r="G65" s="2"/>
      <c r="H65" s="2"/>
      <c r="I65" s="2"/>
      <c r="J65" s="2"/>
      <c r="K65" s="2"/>
      <c r="L65" s="2"/>
      <c r="M65" s="2"/>
      <c r="N65" s="2"/>
      <c r="O65" s="52"/>
      <c r="P65" s="53"/>
    </row>
    <row r="66" spans="5:16" s="4" customFormat="1" x14ac:dyDescent="0.25">
      <c r="E66" s="2"/>
      <c r="F66" s="2"/>
      <c r="G66" s="2"/>
      <c r="H66" s="2"/>
      <c r="I66" s="2"/>
      <c r="J66" s="2"/>
      <c r="K66" s="2"/>
      <c r="L66" s="2"/>
      <c r="M66" s="2"/>
      <c r="N66" s="2"/>
      <c r="O66" s="52"/>
      <c r="P66" s="53"/>
    </row>
    <row r="67" spans="5:16" s="4" customFormat="1" x14ac:dyDescent="0.25">
      <c r="E67" s="2"/>
      <c r="F67" s="2"/>
      <c r="G67" s="2"/>
      <c r="H67" s="2"/>
      <c r="I67" s="2"/>
      <c r="J67" s="2"/>
      <c r="K67" s="2"/>
      <c r="L67" s="2"/>
      <c r="M67" s="2"/>
      <c r="N67" s="2"/>
      <c r="O67" s="52"/>
      <c r="P67" s="53"/>
    </row>
    <row r="68" spans="5:16" s="4" customFormat="1" x14ac:dyDescent="0.25">
      <c r="E68" s="2"/>
      <c r="F68" s="2"/>
      <c r="G68" s="2"/>
      <c r="H68" s="2"/>
      <c r="I68" s="2"/>
      <c r="J68" s="2"/>
      <c r="K68" s="2"/>
      <c r="L68" s="2"/>
      <c r="M68" s="2"/>
      <c r="N68" s="2"/>
      <c r="O68" s="52"/>
      <c r="P68" s="53"/>
    </row>
    <row r="69" spans="5:16" s="4" customFormat="1" x14ac:dyDescent="0.25">
      <c r="E69" s="2"/>
      <c r="F69" s="2"/>
      <c r="G69" s="2"/>
      <c r="H69" s="2"/>
      <c r="I69" s="2"/>
      <c r="J69" s="2"/>
      <c r="K69" s="2"/>
      <c r="L69" s="2"/>
      <c r="M69" s="2"/>
      <c r="N69" s="2"/>
      <c r="O69" s="52"/>
      <c r="P69" s="53"/>
    </row>
    <row r="70" spans="5:16" s="4" customFormat="1" x14ac:dyDescent="0.25">
      <c r="E70" s="2"/>
      <c r="F70" s="2"/>
      <c r="G70" s="2"/>
      <c r="H70" s="2"/>
      <c r="I70" s="2"/>
      <c r="J70" s="2"/>
      <c r="K70" s="2"/>
      <c r="L70" s="2"/>
      <c r="M70" s="2"/>
      <c r="N70" s="2"/>
      <c r="O70" s="52"/>
      <c r="P70" s="53"/>
    </row>
    <row r="71" spans="5:16" s="4" customFormat="1" x14ac:dyDescent="0.25">
      <c r="E71" s="2"/>
      <c r="F71" s="2"/>
      <c r="G71" s="2"/>
      <c r="H71" s="2"/>
      <c r="I71" s="2"/>
      <c r="J71" s="2"/>
      <c r="K71" s="2"/>
      <c r="L71" s="2"/>
      <c r="M71" s="2"/>
      <c r="N71" s="2"/>
      <c r="O71" s="52"/>
      <c r="P71" s="53"/>
    </row>
    <row r="72" spans="5:16" s="4" customFormat="1" x14ac:dyDescent="0.25">
      <c r="E72" s="2"/>
      <c r="F72" s="2"/>
      <c r="G72" s="2"/>
      <c r="H72" s="2"/>
      <c r="I72" s="2"/>
      <c r="J72" s="2"/>
      <c r="K72" s="2"/>
      <c r="L72" s="2"/>
      <c r="M72" s="2"/>
      <c r="N72" s="2"/>
      <c r="O72" s="52"/>
      <c r="P72" s="53"/>
    </row>
    <row r="73" spans="5:16" s="4" customFormat="1" x14ac:dyDescent="0.25">
      <c r="E73" s="2"/>
      <c r="F73" s="2"/>
      <c r="G73" s="2"/>
      <c r="H73" s="2"/>
      <c r="I73" s="2"/>
      <c r="J73" s="2"/>
      <c r="K73" s="2"/>
      <c r="L73" s="2"/>
      <c r="M73" s="2"/>
      <c r="N73" s="2"/>
      <c r="O73" s="52"/>
      <c r="P73" s="53"/>
    </row>
    <row r="74" spans="5:16" s="4" customFormat="1" x14ac:dyDescent="0.25">
      <c r="E74" s="2"/>
      <c r="F74" s="2"/>
      <c r="G74" s="2"/>
      <c r="H74" s="2"/>
      <c r="I74" s="2"/>
      <c r="J74" s="2"/>
      <c r="K74" s="2"/>
      <c r="L74" s="2"/>
      <c r="M74" s="2"/>
      <c r="N74" s="2"/>
      <c r="O74" s="52"/>
      <c r="P74" s="53"/>
    </row>
    <row r="75" spans="5:16" s="4" customFormat="1" x14ac:dyDescent="0.25">
      <c r="E75" s="2"/>
      <c r="F75" s="2"/>
      <c r="G75" s="2"/>
      <c r="H75" s="2"/>
      <c r="I75" s="2"/>
      <c r="J75" s="2"/>
      <c r="K75" s="2"/>
      <c r="L75" s="2"/>
      <c r="M75" s="2"/>
      <c r="N75" s="2"/>
      <c r="O75" s="52"/>
      <c r="P75" s="53"/>
    </row>
    <row r="76" spans="5:16" s="4" customFormat="1" x14ac:dyDescent="0.25">
      <c r="E76" s="2"/>
      <c r="F76" s="2"/>
      <c r="G76" s="2"/>
      <c r="H76" s="2"/>
      <c r="I76" s="2"/>
      <c r="J76" s="2"/>
      <c r="K76" s="2"/>
      <c r="L76" s="2"/>
      <c r="M76" s="2"/>
      <c r="N76" s="2"/>
      <c r="O76" s="52"/>
      <c r="P76" s="53"/>
    </row>
    <row r="77" spans="5:16" s="4" customFormat="1" x14ac:dyDescent="0.25">
      <c r="E77" s="2"/>
      <c r="F77" s="2"/>
      <c r="G77" s="2"/>
      <c r="H77" s="2"/>
      <c r="I77" s="2"/>
      <c r="J77" s="2"/>
      <c r="K77" s="2"/>
      <c r="L77" s="2"/>
      <c r="M77" s="2"/>
      <c r="N77" s="2"/>
      <c r="O77" s="52"/>
      <c r="P77" s="53"/>
    </row>
    <row r="78" spans="5:16" s="4" customFormat="1" x14ac:dyDescent="0.25">
      <c r="E78" s="2"/>
      <c r="F78" s="2"/>
      <c r="G78" s="2"/>
      <c r="H78" s="2"/>
      <c r="I78" s="2"/>
      <c r="J78" s="2"/>
      <c r="K78" s="2"/>
      <c r="L78" s="2"/>
      <c r="M78" s="2"/>
      <c r="N78" s="2"/>
      <c r="O78" s="52"/>
      <c r="P78" s="53"/>
    </row>
    <row r="79" spans="5:16" s="4" customFormat="1" x14ac:dyDescent="0.25">
      <c r="E79" s="2"/>
      <c r="F79" s="2"/>
      <c r="G79" s="2"/>
      <c r="H79" s="2"/>
      <c r="I79" s="2"/>
      <c r="J79" s="2"/>
      <c r="K79" s="2"/>
      <c r="L79" s="2"/>
      <c r="M79" s="2"/>
      <c r="N79" s="2"/>
      <c r="O79" s="52"/>
      <c r="P79" s="53"/>
    </row>
    <row r="80" spans="5:16" s="4" customFormat="1" x14ac:dyDescent="0.25">
      <c r="E80" s="2"/>
      <c r="F80" s="2"/>
      <c r="G80" s="2"/>
      <c r="H80" s="2"/>
      <c r="I80" s="2"/>
      <c r="J80" s="2"/>
      <c r="K80" s="2"/>
      <c r="L80" s="2"/>
      <c r="M80" s="2"/>
      <c r="N80" s="2"/>
      <c r="O80" s="52"/>
      <c r="P80" s="53"/>
    </row>
    <row r="81" spans="5:16" s="4" customFormat="1" x14ac:dyDescent="0.25">
      <c r="E81" s="2"/>
      <c r="F81" s="2"/>
      <c r="G81" s="2"/>
      <c r="H81" s="2"/>
      <c r="I81" s="2"/>
      <c r="J81" s="2"/>
      <c r="K81" s="2"/>
      <c r="L81" s="2"/>
      <c r="M81" s="2"/>
      <c r="N81" s="2"/>
      <c r="O81" s="52"/>
      <c r="P81" s="53"/>
    </row>
    <row r="82" spans="5:16" s="4" customFormat="1" x14ac:dyDescent="0.25">
      <c r="E82" s="2"/>
      <c r="F82" s="2"/>
      <c r="G82" s="2"/>
      <c r="H82" s="2"/>
      <c r="I82" s="2"/>
      <c r="J82" s="2"/>
      <c r="K82" s="2"/>
      <c r="L82" s="2"/>
      <c r="M82" s="2"/>
      <c r="N82" s="2"/>
      <c r="O82" s="52"/>
      <c r="P82" s="53"/>
    </row>
    <row r="83" spans="5:16" s="4" customFormat="1" x14ac:dyDescent="0.25">
      <c r="E83" s="2"/>
      <c r="F83" s="2"/>
      <c r="G83" s="2"/>
      <c r="H83" s="2"/>
      <c r="I83" s="2"/>
      <c r="J83" s="2"/>
      <c r="K83" s="2"/>
      <c r="L83" s="2"/>
      <c r="M83" s="2"/>
      <c r="N83" s="2"/>
      <c r="O83" s="52"/>
      <c r="P83" s="53"/>
    </row>
    <row r="84" spans="5:16" s="4" customFormat="1" x14ac:dyDescent="0.25">
      <c r="E84" s="2"/>
      <c r="F84" s="2"/>
      <c r="G84" s="2"/>
      <c r="H84" s="2"/>
      <c r="I84" s="2"/>
      <c r="J84" s="2"/>
      <c r="K84" s="2"/>
      <c r="L84" s="2"/>
      <c r="M84" s="2"/>
      <c r="N84" s="2"/>
      <c r="O84" s="52"/>
      <c r="P84" s="53"/>
    </row>
    <row r="85" spans="5:16" s="4" customFormat="1" x14ac:dyDescent="0.25">
      <c r="E85" s="2"/>
      <c r="F85" s="2"/>
      <c r="G85" s="2"/>
      <c r="H85" s="2"/>
      <c r="I85" s="2"/>
      <c r="J85" s="2"/>
      <c r="K85" s="2"/>
      <c r="L85" s="2"/>
      <c r="M85" s="2"/>
      <c r="N85" s="2"/>
      <c r="O85" s="52"/>
      <c r="P85" s="53"/>
    </row>
    <row r="86" spans="5:16" s="4" customFormat="1" x14ac:dyDescent="0.25">
      <c r="E86" s="2"/>
      <c r="F86" s="2"/>
      <c r="G86" s="2"/>
      <c r="H86" s="2"/>
      <c r="I86" s="2"/>
      <c r="J86" s="2"/>
      <c r="K86" s="2"/>
      <c r="L86" s="2"/>
      <c r="M86" s="2"/>
      <c r="N86" s="2"/>
      <c r="O86" s="52"/>
      <c r="P86" s="53"/>
    </row>
    <row r="87" spans="5:16" s="4" customFormat="1" x14ac:dyDescent="0.25">
      <c r="E87" s="2"/>
      <c r="F87" s="2"/>
      <c r="G87" s="2"/>
      <c r="H87" s="2"/>
      <c r="I87" s="2"/>
      <c r="J87" s="2"/>
      <c r="K87" s="2"/>
      <c r="L87" s="2"/>
      <c r="M87" s="2"/>
      <c r="N87" s="2"/>
      <c r="O87" s="52"/>
      <c r="P87" s="53"/>
    </row>
    <row r="88" spans="5:16" s="4" customFormat="1" x14ac:dyDescent="0.25">
      <c r="E88" s="2"/>
      <c r="F88" s="2"/>
      <c r="G88" s="2"/>
      <c r="H88" s="2"/>
      <c r="I88" s="2"/>
      <c r="J88" s="2"/>
      <c r="K88" s="2"/>
      <c r="L88" s="2"/>
      <c r="M88" s="2"/>
      <c r="N88" s="2"/>
      <c r="O88" s="52"/>
      <c r="P88" s="53"/>
    </row>
    <row r="89" spans="5:16" s="4" customFormat="1" x14ac:dyDescent="0.25">
      <c r="E89" s="2"/>
      <c r="F89" s="2"/>
      <c r="G89" s="2"/>
      <c r="H89" s="2"/>
      <c r="I89" s="2"/>
      <c r="J89" s="2"/>
      <c r="K89" s="2"/>
      <c r="L89" s="2"/>
      <c r="M89" s="2"/>
      <c r="N89" s="2"/>
      <c r="O89" s="52"/>
      <c r="P89" s="53"/>
    </row>
    <row r="90" spans="5:16" s="4" customFormat="1" x14ac:dyDescent="0.25">
      <c r="E90" s="2"/>
      <c r="F90" s="2"/>
      <c r="G90" s="2"/>
      <c r="H90" s="2"/>
      <c r="I90" s="2"/>
      <c r="J90" s="2"/>
      <c r="K90" s="2"/>
      <c r="L90" s="2"/>
      <c r="M90" s="2"/>
      <c r="N90" s="2"/>
      <c r="O90" s="52"/>
      <c r="P90" s="53"/>
    </row>
    <row r="91" spans="5:16" s="4" customFormat="1" x14ac:dyDescent="0.25">
      <c r="E91" s="2"/>
      <c r="F91" s="2"/>
      <c r="G91" s="2"/>
      <c r="H91" s="2"/>
      <c r="I91" s="2"/>
      <c r="J91" s="2"/>
      <c r="K91" s="2"/>
      <c r="L91" s="2"/>
      <c r="M91" s="2"/>
      <c r="N91" s="2"/>
      <c r="O91" s="52"/>
      <c r="P91" s="53"/>
    </row>
    <row r="92" spans="5:16" s="4" customFormat="1" x14ac:dyDescent="0.25">
      <c r="E92" s="2"/>
      <c r="F92" s="2"/>
      <c r="G92" s="2"/>
      <c r="H92" s="2"/>
      <c r="I92" s="2"/>
      <c r="J92" s="2"/>
      <c r="K92" s="2"/>
      <c r="L92" s="2"/>
      <c r="M92" s="2"/>
      <c r="N92" s="2"/>
      <c r="O92" s="52"/>
      <c r="P92" s="53"/>
    </row>
    <row r="93" spans="5:16" s="4" customFormat="1" x14ac:dyDescent="0.25">
      <c r="E93" s="2"/>
      <c r="F93" s="2"/>
      <c r="G93" s="2"/>
      <c r="H93" s="2"/>
      <c r="I93" s="2"/>
      <c r="J93" s="2"/>
      <c r="K93" s="2"/>
      <c r="L93" s="2"/>
      <c r="M93" s="2"/>
      <c r="N93" s="2"/>
      <c r="O93" s="52"/>
      <c r="P93" s="53"/>
    </row>
    <row r="94" spans="5:16" s="4" customFormat="1" x14ac:dyDescent="0.25">
      <c r="E94" s="2"/>
      <c r="F94" s="2"/>
      <c r="G94" s="2"/>
      <c r="H94" s="2"/>
      <c r="I94" s="2"/>
      <c r="J94" s="2"/>
      <c r="K94" s="2"/>
      <c r="L94" s="2"/>
      <c r="M94" s="2"/>
      <c r="N94" s="2"/>
      <c r="O94" s="52"/>
      <c r="P94" s="53"/>
    </row>
    <row r="95" spans="5:16" s="4" customFormat="1" x14ac:dyDescent="0.25">
      <c r="E95" s="2"/>
      <c r="F95" s="2"/>
      <c r="G95" s="2"/>
      <c r="H95" s="2"/>
      <c r="I95" s="2"/>
      <c r="J95" s="2"/>
      <c r="K95" s="2"/>
      <c r="L95" s="2"/>
      <c r="M95" s="2"/>
      <c r="N95" s="2"/>
      <c r="O95" s="52"/>
      <c r="P95" s="53"/>
    </row>
    <row r="96" spans="5:16" s="4" customFormat="1" x14ac:dyDescent="0.25">
      <c r="E96" s="2"/>
      <c r="F96" s="2"/>
      <c r="G96" s="2"/>
      <c r="H96" s="2"/>
      <c r="I96" s="2"/>
      <c r="J96" s="2"/>
      <c r="K96" s="2"/>
      <c r="L96" s="2"/>
      <c r="M96" s="2"/>
      <c r="N96" s="2"/>
      <c r="O96" s="52"/>
      <c r="P96" s="53"/>
    </row>
    <row r="97" spans="5:16" s="4" customFormat="1" x14ac:dyDescent="0.25">
      <c r="E97" s="2"/>
      <c r="F97" s="2"/>
      <c r="G97" s="2"/>
      <c r="H97" s="2"/>
      <c r="I97" s="2"/>
      <c r="J97" s="2"/>
      <c r="K97" s="2"/>
      <c r="L97" s="2"/>
      <c r="M97" s="2"/>
      <c r="N97" s="2"/>
      <c r="O97" s="52"/>
      <c r="P97" s="53"/>
    </row>
    <row r="98" spans="5:16" s="4" customFormat="1" x14ac:dyDescent="0.25">
      <c r="E98" s="2"/>
      <c r="F98" s="2"/>
      <c r="G98" s="2"/>
      <c r="H98" s="2"/>
      <c r="I98" s="2"/>
      <c r="J98" s="2"/>
      <c r="K98" s="2"/>
      <c r="L98" s="2"/>
      <c r="M98" s="2"/>
      <c r="N98" s="2"/>
      <c r="O98" s="52"/>
      <c r="P98" s="53"/>
    </row>
    <row r="99" spans="5:16" s="4" customFormat="1" x14ac:dyDescent="0.25">
      <c r="E99" s="2"/>
      <c r="F99" s="2"/>
      <c r="G99" s="2"/>
      <c r="H99" s="2"/>
      <c r="I99" s="2"/>
      <c r="J99" s="2"/>
      <c r="K99" s="2"/>
      <c r="L99" s="2"/>
      <c r="M99" s="2"/>
      <c r="N99" s="2"/>
      <c r="O99" s="52"/>
      <c r="P99" s="53"/>
    </row>
    <row r="100" spans="5:16" s="4" customFormat="1" x14ac:dyDescent="0.25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52"/>
      <c r="P100" s="53"/>
    </row>
    <row r="101" spans="5:16" s="4" customFormat="1" x14ac:dyDescent="0.25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52"/>
      <c r="P101" s="53"/>
    </row>
    <row r="102" spans="5:16" s="4" customFormat="1" x14ac:dyDescent="0.25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52"/>
      <c r="P102" s="53"/>
    </row>
    <row r="103" spans="5:16" s="4" customFormat="1" x14ac:dyDescent="0.25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52"/>
      <c r="P103" s="53"/>
    </row>
    <row r="104" spans="5:16" s="4" customFormat="1" x14ac:dyDescent="0.25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52"/>
      <c r="P104" s="53"/>
    </row>
    <row r="105" spans="5:16" s="4" customFormat="1" x14ac:dyDescent="0.25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52"/>
      <c r="P105" s="53"/>
    </row>
    <row r="106" spans="5:16" s="4" customFormat="1" x14ac:dyDescent="0.25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52"/>
      <c r="P106" s="53"/>
    </row>
    <row r="107" spans="5:16" s="4" customFormat="1" x14ac:dyDescent="0.25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52"/>
      <c r="P107" s="53"/>
    </row>
    <row r="108" spans="5:16" s="4" customFormat="1" x14ac:dyDescent="0.25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52"/>
      <c r="P108" s="53"/>
    </row>
    <row r="109" spans="5:16" s="4" customFormat="1" x14ac:dyDescent="0.25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52"/>
      <c r="P109" s="53"/>
    </row>
    <row r="110" spans="5:16" s="4" customFormat="1" x14ac:dyDescent="0.25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52"/>
      <c r="P110" s="53"/>
    </row>
    <row r="111" spans="5:16" s="4" customFormat="1" x14ac:dyDescent="0.25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52"/>
      <c r="P111" s="53"/>
    </row>
    <row r="112" spans="5:16" s="4" customFormat="1" x14ac:dyDescent="0.25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52"/>
      <c r="P112" s="53"/>
    </row>
    <row r="113" spans="5:16" s="4" customFormat="1" x14ac:dyDescent="0.25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52"/>
      <c r="P113" s="53"/>
    </row>
    <row r="114" spans="5:16" s="4" customFormat="1" x14ac:dyDescent="0.25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52"/>
      <c r="P114" s="53"/>
    </row>
    <row r="115" spans="5:16" s="4" customFormat="1" x14ac:dyDescent="0.25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52"/>
      <c r="P115" s="53"/>
    </row>
  </sheetData>
  <sortState xmlns:xlrd2="http://schemas.microsoft.com/office/spreadsheetml/2017/richdata2" ref="C2:P48">
    <sortCondition descending="1" ref="O2:O48"/>
    <sortCondition ref="P2:P48"/>
    <sortCondition ref="C2:C48"/>
  </sortState>
  <mergeCells count="2">
    <mergeCell ref="A1:D1"/>
    <mergeCell ref="A2:A9"/>
  </mergeCells>
  <phoneticPr fontId="44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1"/>
  <sheetViews>
    <sheetView workbookViewId="0">
      <selection activeCell="C229" sqref="C229"/>
    </sheetView>
  </sheetViews>
  <sheetFormatPr defaultColWidth="9.21875" defaultRowHeight="13.2" x14ac:dyDescent="0.25"/>
  <cols>
    <col min="1" max="1" width="5.77734375" style="15" customWidth="1"/>
    <col min="2" max="2" width="22.21875" style="17" customWidth="1"/>
    <col min="3" max="3" width="21.77734375" style="17" customWidth="1"/>
    <col min="4" max="4" width="4.109375" style="86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72" t="s">
        <v>296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2"/>
      <c r="M1" s="12"/>
      <c r="N1" s="13"/>
    </row>
    <row r="2" spans="1:14" s="16" customFormat="1" ht="13.8" customHeight="1" x14ac:dyDescent="0.25">
      <c r="A2" s="179" t="s">
        <v>297</v>
      </c>
      <c r="B2" s="179"/>
      <c r="C2" s="179"/>
      <c r="D2" s="179"/>
      <c r="E2" s="173" t="s">
        <v>2</v>
      </c>
      <c r="F2" s="173"/>
      <c r="G2" s="173"/>
      <c r="H2" s="173"/>
      <c r="I2" s="173"/>
      <c r="J2" s="173"/>
      <c r="K2" s="173"/>
    </row>
    <row r="3" spans="1:14" s="16" customFormat="1" ht="13.8" customHeight="1" thickBot="1" x14ac:dyDescent="0.3">
      <c r="A3" s="27" t="s">
        <v>30</v>
      </c>
      <c r="B3" s="27" t="s">
        <v>11</v>
      </c>
      <c r="C3" s="40" t="s">
        <v>27</v>
      </c>
      <c r="D3" s="84" t="s">
        <v>295</v>
      </c>
      <c r="E3" s="174" t="s">
        <v>25</v>
      </c>
      <c r="F3" s="175"/>
      <c r="G3" s="176"/>
      <c r="H3" s="174" t="s">
        <v>26</v>
      </c>
      <c r="I3" s="176"/>
      <c r="J3" s="177" t="s">
        <v>284</v>
      </c>
      <c r="K3" s="178"/>
    </row>
    <row r="4" spans="1:14" ht="12.75" customHeight="1" x14ac:dyDescent="0.25">
      <c r="A4" s="35" t="s">
        <v>0</v>
      </c>
      <c r="B4" s="34" t="s">
        <v>206</v>
      </c>
      <c r="C4" s="41" t="s">
        <v>44</v>
      </c>
      <c r="D4" s="85" t="s">
        <v>9</v>
      </c>
      <c r="E4" s="126">
        <v>278</v>
      </c>
      <c r="F4" s="127">
        <v>265</v>
      </c>
      <c r="G4" s="126">
        <v>160</v>
      </c>
      <c r="H4" s="128">
        <v>172</v>
      </c>
      <c r="I4" s="129">
        <v>111</v>
      </c>
      <c r="J4" s="24">
        <v>986</v>
      </c>
      <c r="K4" s="25">
        <v>5</v>
      </c>
    </row>
    <row r="5" spans="1:14" x14ac:dyDescent="0.25">
      <c r="A5" s="121" t="s">
        <v>1</v>
      </c>
      <c r="B5" s="122" t="s">
        <v>232</v>
      </c>
      <c r="C5" s="123" t="s">
        <v>127</v>
      </c>
      <c r="D5" s="124" t="s">
        <v>9</v>
      </c>
      <c r="E5" s="130">
        <v>231</v>
      </c>
      <c r="F5" s="131">
        <v>210</v>
      </c>
      <c r="G5" s="130">
        <v>191</v>
      </c>
      <c r="H5" s="132">
        <v>154</v>
      </c>
      <c r="I5" s="133">
        <v>109</v>
      </c>
      <c r="J5" s="96">
        <v>895</v>
      </c>
      <c r="K5" s="97">
        <v>5</v>
      </c>
    </row>
    <row r="6" spans="1:14" x14ac:dyDescent="0.25">
      <c r="A6" s="32" t="s">
        <v>3</v>
      </c>
      <c r="B6" s="136" t="s">
        <v>253</v>
      </c>
      <c r="C6" s="137" t="s">
        <v>49</v>
      </c>
      <c r="D6" s="138" t="s">
        <v>9</v>
      </c>
      <c r="E6" s="139">
        <v>277</v>
      </c>
      <c r="F6" s="140">
        <v>159</v>
      </c>
      <c r="G6" s="139">
        <v>143</v>
      </c>
      <c r="H6" s="141">
        <v>142</v>
      </c>
      <c r="I6" s="142">
        <v>132</v>
      </c>
      <c r="J6" s="21">
        <v>853</v>
      </c>
      <c r="K6" s="26">
        <v>5</v>
      </c>
    </row>
    <row r="7" spans="1:14" x14ac:dyDescent="0.25">
      <c r="A7" s="121" t="s">
        <v>4</v>
      </c>
      <c r="B7" s="122" t="s">
        <v>109</v>
      </c>
      <c r="C7" s="123" t="s">
        <v>107</v>
      </c>
      <c r="D7" s="124" t="s">
        <v>9</v>
      </c>
      <c r="E7" s="130">
        <v>246</v>
      </c>
      <c r="F7" s="131">
        <v>211</v>
      </c>
      <c r="G7" s="130">
        <v>205</v>
      </c>
      <c r="H7" s="132">
        <v>73</v>
      </c>
      <c r="I7" s="133">
        <v>55</v>
      </c>
      <c r="J7" s="96">
        <v>790</v>
      </c>
      <c r="K7" s="97">
        <v>5</v>
      </c>
    </row>
    <row r="8" spans="1:14" x14ac:dyDescent="0.25">
      <c r="A8" s="32" t="s">
        <v>5</v>
      </c>
      <c r="B8" s="136" t="s">
        <v>243</v>
      </c>
      <c r="C8" s="137" t="s">
        <v>44</v>
      </c>
      <c r="D8" s="138" t="s">
        <v>9</v>
      </c>
      <c r="E8" s="139">
        <v>251</v>
      </c>
      <c r="F8" s="140">
        <v>231</v>
      </c>
      <c r="G8" s="139">
        <v>171</v>
      </c>
      <c r="H8" s="141">
        <v>70</v>
      </c>
      <c r="I8" s="142">
        <v>62</v>
      </c>
      <c r="J8" s="21">
        <v>785</v>
      </c>
      <c r="K8" s="26">
        <v>5</v>
      </c>
    </row>
    <row r="9" spans="1:14" x14ac:dyDescent="0.25">
      <c r="A9" s="121" t="s">
        <v>6</v>
      </c>
      <c r="B9" s="122" t="s">
        <v>229</v>
      </c>
      <c r="C9" s="123" t="s">
        <v>49</v>
      </c>
      <c r="D9" s="124" t="s">
        <v>10</v>
      </c>
      <c r="E9" s="130">
        <v>255</v>
      </c>
      <c r="F9" s="131">
        <v>194</v>
      </c>
      <c r="G9" s="130">
        <v>97</v>
      </c>
      <c r="H9" s="132">
        <v>132</v>
      </c>
      <c r="I9" s="133">
        <v>99</v>
      </c>
      <c r="J9" s="96">
        <v>777</v>
      </c>
      <c r="K9" s="97">
        <v>5</v>
      </c>
    </row>
    <row r="10" spans="1:14" x14ac:dyDescent="0.25">
      <c r="A10" s="32" t="s">
        <v>7</v>
      </c>
      <c r="B10" s="136" t="s">
        <v>211</v>
      </c>
      <c r="C10" s="137" t="s">
        <v>44</v>
      </c>
      <c r="D10" s="138" t="s">
        <v>123</v>
      </c>
      <c r="E10" s="139">
        <v>217</v>
      </c>
      <c r="F10" s="140">
        <v>216</v>
      </c>
      <c r="G10" s="139">
        <v>211</v>
      </c>
      <c r="H10" s="141">
        <v>88</v>
      </c>
      <c r="I10" s="142">
        <v>35</v>
      </c>
      <c r="J10" s="21">
        <v>767</v>
      </c>
      <c r="K10" s="26">
        <v>5</v>
      </c>
    </row>
    <row r="11" spans="1:14" x14ac:dyDescent="0.25">
      <c r="A11" s="121" t="s">
        <v>8</v>
      </c>
      <c r="B11" s="122" t="s">
        <v>244</v>
      </c>
      <c r="C11" s="123" t="s">
        <v>46</v>
      </c>
      <c r="D11" s="124" t="s">
        <v>9</v>
      </c>
      <c r="E11" s="130">
        <v>181</v>
      </c>
      <c r="F11" s="131">
        <v>173</v>
      </c>
      <c r="G11" s="130">
        <v>167</v>
      </c>
      <c r="H11" s="132">
        <v>147</v>
      </c>
      <c r="I11" s="133">
        <v>71</v>
      </c>
      <c r="J11" s="96">
        <v>739</v>
      </c>
      <c r="K11" s="97">
        <v>5</v>
      </c>
    </row>
    <row r="12" spans="1:14" x14ac:dyDescent="0.25">
      <c r="A12" s="32" t="s">
        <v>12</v>
      </c>
      <c r="B12" s="136" t="s">
        <v>33</v>
      </c>
      <c r="C12" s="137" t="s">
        <v>43</v>
      </c>
      <c r="D12" s="138" t="s">
        <v>9</v>
      </c>
      <c r="E12" s="139">
        <v>292</v>
      </c>
      <c r="F12" s="140">
        <v>232</v>
      </c>
      <c r="G12" s="139"/>
      <c r="H12" s="141">
        <v>105</v>
      </c>
      <c r="I12" s="142">
        <v>95</v>
      </c>
      <c r="J12" s="21">
        <v>724</v>
      </c>
      <c r="K12" s="26">
        <v>4</v>
      </c>
    </row>
    <row r="13" spans="1:14" x14ac:dyDescent="0.25">
      <c r="A13" s="121" t="s">
        <v>13</v>
      </c>
      <c r="B13" s="122" t="s">
        <v>191</v>
      </c>
      <c r="C13" s="123" t="s">
        <v>127</v>
      </c>
      <c r="D13" s="124" t="s">
        <v>9</v>
      </c>
      <c r="E13" s="130">
        <v>197</v>
      </c>
      <c r="F13" s="131">
        <v>190</v>
      </c>
      <c r="G13" s="130">
        <v>126</v>
      </c>
      <c r="H13" s="132">
        <v>126</v>
      </c>
      <c r="I13" s="133">
        <v>80</v>
      </c>
      <c r="J13" s="96">
        <v>719</v>
      </c>
      <c r="K13" s="97">
        <v>5</v>
      </c>
    </row>
    <row r="14" spans="1:14" x14ac:dyDescent="0.25">
      <c r="A14" s="32" t="s">
        <v>14</v>
      </c>
      <c r="B14" s="136" t="s">
        <v>236</v>
      </c>
      <c r="C14" s="137" t="s">
        <v>231</v>
      </c>
      <c r="D14" s="138" t="s">
        <v>123</v>
      </c>
      <c r="E14" s="139">
        <v>205</v>
      </c>
      <c r="F14" s="140">
        <v>158</v>
      </c>
      <c r="G14" s="139">
        <v>135</v>
      </c>
      <c r="H14" s="141">
        <v>121</v>
      </c>
      <c r="I14" s="142">
        <v>99</v>
      </c>
      <c r="J14" s="21">
        <v>718</v>
      </c>
      <c r="K14" s="26">
        <v>5</v>
      </c>
    </row>
    <row r="15" spans="1:14" x14ac:dyDescent="0.25">
      <c r="A15" s="121" t="s">
        <v>15</v>
      </c>
      <c r="B15" s="122" t="s">
        <v>213</v>
      </c>
      <c r="C15" s="123" t="s">
        <v>44</v>
      </c>
      <c r="D15" s="124" t="s">
        <v>9</v>
      </c>
      <c r="E15" s="130">
        <v>175</v>
      </c>
      <c r="F15" s="131">
        <v>163</v>
      </c>
      <c r="G15" s="130">
        <v>144</v>
      </c>
      <c r="H15" s="132">
        <v>126</v>
      </c>
      <c r="I15" s="133">
        <v>97</v>
      </c>
      <c r="J15" s="96">
        <v>705</v>
      </c>
      <c r="K15" s="97">
        <v>5</v>
      </c>
    </row>
    <row r="16" spans="1:14" x14ac:dyDescent="0.25">
      <c r="A16" s="32" t="s">
        <v>16</v>
      </c>
      <c r="B16" s="136" t="s">
        <v>228</v>
      </c>
      <c r="C16" s="137" t="s">
        <v>107</v>
      </c>
      <c r="D16" s="138" t="s">
        <v>9</v>
      </c>
      <c r="E16" s="139">
        <v>277</v>
      </c>
      <c r="F16" s="140">
        <v>156</v>
      </c>
      <c r="G16" s="139"/>
      <c r="H16" s="141">
        <v>157</v>
      </c>
      <c r="I16" s="142">
        <v>95</v>
      </c>
      <c r="J16" s="21">
        <v>685</v>
      </c>
      <c r="K16" s="26">
        <v>4</v>
      </c>
    </row>
    <row r="17" spans="1:11" x14ac:dyDescent="0.25">
      <c r="A17" s="121" t="s">
        <v>17</v>
      </c>
      <c r="B17" s="122" t="s">
        <v>190</v>
      </c>
      <c r="C17" s="123" t="s">
        <v>127</v>
      </c>
      <c r="D17" s="124" t="s">
        <v>10</v>
      </c>
      <c r="E17" s="130">
        <v>182</v>
      </c>
      <c r="F17" s="131">
        <v>149</v>
      </c>
      <c r="G17" s="130">
        <v>111</v>
      </c>
      <c r="H17" s="132">
        <v>169</v>
      </c>
      <c r="I17" s="133">
        <v>66</v>
      </c>
      <c r="J17" s="96">
        <v>677</v>
      </c>
      <c r="K17" s="97">
        <v>5</v>
      </c>
    </row>
    <row r="18" spans="1:11" x14ac:dyDescent="0.25">
      <c r="A18" s="32" t="s">
        <v>18</v>
      </c>
      <c r="B18" s="136" t="s">
        <v>193</v>
      </c>
      <c r="C18" s="137" t="s">
        <v>127</v>
      </c>
      <c r="D18" s="138" t="s">
        <v>9</v>
      </c>
      <c r="E18" s="139">
        <v>179</v>
      </c>
      <c r="F18" s="140">
        <v>166</v>
      </c>
      <c r="G18" s="139">
        <v>133</v>
      </c>
      <c r="H18" s="141">
        <v>123</v>
      </c>
      <c r="I18" s="142">
        <v>75</v>
      </c>
      <c r="J18" s="21">
        <v>676</v>
      </c>
      <c r="K18" s="26">
        <v>5</v>
      </c>
    </row>
    <row r="19" spans="1:11" x14ac:dyDescent="0.25">
      <c r="A19" s="121" t="s">
        <v>19</v>
      </c>
      <c r="B19" s="122" t="s">
        <v>182</v>
      </c>
      <c r="C19" s="123" t="s">
        <v>183</v>
      </c>
      <c r="D19" s="124" t="s">
        <v>9</v>
      </c>
      <c r="E19" s="130">
        <v>199</v>
      </c>
      <c r="F19" s="131">
        <v>149</v>
      </c>
      <c r="G19" s="130">
        <v>91</v>
      </c>
      <c r="H19" s="132">
        <v>120</v>
      </c>
      <c r="I19" s="133">
        <v>105</v>
      </c>
      <c r="J19" s="96">
        <v>664</v>
      </c>
      <c r="K19" s="97">
        <v>5</v>
      </c>
    </row>
    <row r="20" spans="1:11" x14ac:dyDescent="0.25">
      <c r="A20" s="32" t="s">
        <v>20</v>
      </c>
      <c r="B20" s="136" t="s">
        <v>40</v>
      </c>
      <c r="C20" s="137" t="s">
        <v>183</v>
      </c>
      <c r="D20" s="138" t="s">
        <v>9</v>
      </c>
      <c r="E20" s="139">
        <v>187</v>
      </c>
      <c r="F20" s="140">
        <v>154</v>
      </c>
      <c r="G20" s="139">
        <v>147</v>
      </c>
      <c r="H20" s="141">
        <v>136</v>
      </c>
      <c r="I20" s="142">
        <v>39</v>
      </c>
      <c r="J20" s="21">
        <v>663</v>
      </c>
      <c r="K20" s="26">
        <v>5</v>
      </c>
    </row>
    <row r="21" spans="1:11" x14ac:dyDescent="0.25">
      <c r="A21" s="121" t="s">
        <v>21</v>
      </c>
      <c r="B21" s="122" t="s">
        <v>238</v>
      </c>
      <c r="C21" s="123" t="s">
        <v>49</v>
      </c>
      <c r="D21" s="124" t="s">
        <v>9</v>
      </c>
      <c r="E21" s="130">
        <v>193</v>
      </c>
      <c r="F21" s="131">
        <v>179</v>
      </c>
      <c r="G21" s="130">
        <v>146</v>
      </c>
      <c r="H21" s="132">
        <v>75</v>
      </c>
      <c r="I21" s="133">
        <v>65</v>
      </c>
      <c r="J21" s="96">
        <v>658</v>
      </c>
      <c r="K21" s="97">
        <v>5</v>
      </c>
    </row>
    <row r="22" spans="1:11" x14ac:dyDescent="0.25">
      <c r="A22" s="32" t="s">
        <v>22</v>
      </c>
      <c r="B22" s="136" t="s">
        <v>237</v>
      </c>
      <c r="C22" s="137" t="s">
        <v>43</v>
      </c>
      <c r="D22" s="138" t="s">
        <v>9</v>
      </c>
      <c r="E22" s="139">
        <v>196</v>
      </c>
      <c r="F22" s="140">
        <v>193</v>
      </c>
      <c r="G22" s="139">
        <v>145</v>
      </c>
      <c r="H22" s="141">
        <v>76</v>
      </c>
      <c r="I22" s="142">
        <v>43</v>
      </c>
      <c r="J22" s="21">
        <v>653</v>
      </c>
      <c r="K22" s="26">
        <v>5</v>
      </c>
    </row>
    <row r="23" spans="1:11" x14ac:dyDescent="0.25">
      <c r="A23" s="121" t="s">
        <v>23</v>
      </c>
      <c r="B23" s="122" t="s">
        <v>47</v>
      </c>
      <c r="C23" s="123" t="s">
        <v>49</v>
      </c>
      <c r="D23" s="124" t="s">
        <v>9</v>
      </c>
      <c r="E23" s="130">
        <v>202</v>
      </c>
      <c r="F23" s="131">
        <v>151</v>
      </c>
      <c r="G23" s="130"/>
      <c r="H23" s="132">
        <v>136</v>
      </c>
      <c r="I23" s="133">
        <v>111</v>
      </c>
      <c r="J23" s="96">
        <v>600</v>
      </c>
      <c r="K23" s="97">
        <v>4</v>
      </c>
    </row>
    <row r="24" spans="1:11" x14ac:dyDescent="0.25">
      <c r="A24" s="32" t="s">
        <v>50</v>
      </c>
      <c r="B24" s="136" t="s">
        <v>230</v>
      </c>
      <c r="C24" s="137" t="s">
        <v>231</v>
      </c>
      <c r="D24" s="138" t="s">
        <v>123</v>
      </c>
      <c r="E24" s="139">
        <v>238</v>
      </c>
      <c r="F24" s="140">
        <v>178</v>
      </c>
      <c r="G24" s="139">
        <v>116</v>
      </c>
      <c r="H24" s="141">
        <v>34</v>
      </c>
      <c r="I24" s="142">
        <v>33</v>
      </c>
      <c r="J24" s="21">
        <v>599</v>
      </c>
      <c r="K24" s="26">
        <v>5</v>
      </c>
    </row>
    <row r="25" spans="1:11" x14ac:dyDescent="0.25">
      <c r="A25" s="121" t="s">
        <v>51</v>
      </c>
      <c r="B25" s="122" t="s">
        <v>256</v>
      </c>
      <c r="C25" s="123" t="s">
        <v>240</v>
      </c>
      <c r="D25" s="124" t="s">
        <v>9</v>
      </c>
      <c r="E25" s="130">
        <v>263</v>
      </c>
      <c r="F25" s="131">
        <v>184</v>
      </c>
      <c r="G25" s="130">
        <v>132</v>
      </c>
      <c r="H25" s="132"/>
      <c r="I25" s="133"/>
      <c r="J25" s="96">
        <v>579</v>
      </c>
      <c r="K25" s="97">
        <v>3</v>
      </c>
    </row>
    <row r="26" spans="1:11" x14ac:dyDescent="0.25">
      <c r="A26" s="32" t="s">
        <v>52</v>
      </c>
      <c r="B26" s="136" t="s">
        <v>108</v>
      </c>
      <c r="C26" s="137" t="s">
        <v>107</v>
      </c>
      <c r="D26" s="138" t="s">
        <v>9</v>
      </c>
      <c r="E26" s="139">
        <v>262</v>
      </c>
      <c r="F26" s="140">
        <v>165</v>
      </c>
      <c r="G26" s="139"/>
      <c r="H26" s="141">
        <v>86</v>
      </c>
      <c r="I26" s="142">
        <v>58</v>
      </c>
      <c r="J26" s="21">
        <v>571</v>
      </c>
      <c r="K26" s="26">
        <v>4</v>
      </c>
    </row>
    <row r="27" spans="1:11" x14ac:dyDescent="0.25">
      <c r="A27" s="121" t="s">
        <v>53</v>
      </c>
      <c r="B27" s="122" t="s">
        <v>254</v>
      </c>
      <c r="C27" s="123" t="s">
        <v>107</v>
      </c>
      <c r="D27" s="124" t="s">
        <v>9</v>
      </c>
      <c r="E27" s="130">
        <v>206</v>
      </c>
      <c r="F27" s="131">
        <v>172</v>
      </c>
      <c r="G27" s="130">
        <v>140</v>
      </c>
      <c r="H27" s="132">
        <v>26</v>
      </c>
      <c r="I27" s="133">
        <v>24</v>
      </c>
      <c r="J27" s="96">
        <v>568</v>
      </c>
      <c r="K27" s="97">
        <v>5</v>
      </c>
    </row>
    <row r="28" spans="1:11" x14ac:dyDescent="0.25">
      <c r="A28" s="32" t="s">
        <v>54</v>
      </c>
      <c r="B28" s="136" t="s">
        <v>48</v>
      </c>
      <c r="C28" s="137" t="s">
        <v>49</v>
      </c>
      <c r="D28" s="138" t="s">
        <v>10</v>
      </c>
      <c r="E28" s="139">
        <v>153</v>
      </c>
      <c r="F28" s="140">
        <v>143</v>
      </c>
      <c r="G28" s="139">
        <v>107</v>
      </c>
      <c r="H28" s="141">
        <v>121</v>
      </c>
      <c r="I28" s="142">
        <v>39</v>
      </c>
      <c r="J28" s="21">
        <v>563</v>
      </c>
      <c r="K28" s="26">
        <v>5</v>
      </c>
    </row>
    <row r="29" spans="1:11" x14ac:dyDescent="0.25">
      <c r="A29" s="121" t="s">
        <v>55</v>
      </c>
      <c r="B29" s="122" t="s">
        <v>258</v>
      </c>
      <c r="C29" s="123" t="s">
        <v>46</v>
      </c>
      <c r="D29" s="124" t="s">
        <v>9</v>
      </c>
      <c r="E29" s="130">
        <v>148</v>
      </c>
      <c r="F29" s="131">
        <v>124</v>
      </c>
      <c r="G29" s="130">
        <v>118</v>
      </c>
      <c r="H29" s="132">
        <v>101</v>
      </c>
      <c r="I29" s="133">
        <v>64</v>
      </c>
      <c r="J29" s="96">
        <v>555</v>
      </c>
      <c r="K29" s="97">
        <v>5</v>
      </c>
    </row>
    <row r="30" spans="1:11" x14ac:dyDescent="0.25">
      <c r="A30" s="32" t="s">
        <v>56</v>
      </c>
      <c r="B30" s="136" t="s">
        <v>233</v>
      </c>
      <c r="C30" s="137" t="s">
        <v>231</v>
      </c>
      <c r="D30" s="138" t="s">
        <v>9</v>
      </c>
      <c r="E30" s="139">
        <v>225</v>
      </c>
      <c r="F30" s="140">
        <v>104</v>
      </c>
      <c r="G30" s="139">
        <v>83</v>
      </c>
      <c r="H30" s="141">
        <v>73</v>
      </c>
      <c r="I30" s="142">
        <v>67</v>
      </c>
      <c r="J30" s="21">
        <v>552</v>
      </c>
      <c r="K30" s="26">
        <v>5</v>
      </c>
    </row>
    <row r="31" spans="1:11" x14ac:dyDescent="0.25">
      <c r="A31" s="121" t="s">
        <v>57</v>
      </c>
      <c r="B31" s="122" t="s">
        <v>208</v>
      </c>
      <c r="C31" s="123" t="s">
        <v>183</v>
      </c>
      <c r="D31" s="124" t="s">
        <v>9</v>
      </c>
      <c r="E31" s="130">
        <v>215</v>
      </c>
      <c r="F31" s="131">
        <v>188</v>
      </c>
      <c r="G31" s="130">
        <v>136</v>
      </c>
      <c r="H31" s="132">
        <v>12</v>
      </c>
      <c r="I31" s="133"/>
      <c r="J31" s="96">
        <v>551</v>
      </c>
      <c r="K31" s="97">
        <v>4</v>
      </c>
    </row>
    <row r="32" spans="1:11" x14ac:dyDescent="0.25">
      <c r="A32" s="32" t="s">
        <v>58</v>
      </c>
      <c r="B32" s="136" t="s">
        <v>38</v>
      </c>
      <c r="C32" s="137" t="s">
        <v>49</v>
      </c>
      <c r="D32" s="138" t="s">
        <v>9</v>
      </c>
      <c r="E32" s="139">
        <v>223</v>
      </c>
      <c r="F32" s="140">
        <v>176</v>
      </c>
      <c r="G32" s="139"/>
      <c r="H32" s="141">
        <v>93</v>
      </c>
      <c r="I32" s="142">
        <v>55</v>
      </c>
      <c r="J32" s="21">
        <v>547</v>
      </c>
      <c r="K32" s="26">
        <v>4</v>
      </c>
    </row>
    <row r="33" spans="1:11" x14ac:dyDescent="0.25">
      <c r="A33" s="121" t="s">
        <v>59</v>
      </c>
      <c r="B33" s="122" t="s">
        <v>192</v>
      </c>
      <c r="C33" s="123" t="s">
        <v>127</v>
      </c>
      <c r="D33" s="124" t="s">
        <v>10</v>
      </c>
      <c r="E33" s="130">
        <v>181</v>
      </c>
      <c r="F33" s="131">
        <v>162</v>
      </c>
      <c r="G33" s="130">
        <v>106</v>
      </c>
      <c r="H33" s="132">
        <v>53</v>
      </c>
      <c r="I33" s="133">
        <v>38</v>
      </c>
      <c r="J33" s="96">
        <v>540</v>
      </c>
      <c r="K33" s="97">
        <v>5</v>
      </c>
    </row>
    <row r="34" spans="1:11" x14ac:dyDescent="0.25">
      <c r="A34" s="32" t="s">
        <v>60</v>
      </c>
      <c r="B34" s="136" t="s">
        <v>128</v>
      </c>
      <c r="C34" s="137" t="s">
        <v>127</v>
      </c>
      <c r="D34" s="138" t="s">
        <v>10</v>
      </c>
      <c r="E34" s="139">
        <v>250</v>
      </c>
      <c r="F34" s="140">
        <v>165</v>
      </c>
      <c r="G34" s="139"/>
      <c r="H34" s="141">
        <v>59</v>
      </c>
      <c r="I34" s="142">
        <v>39</v>
      </c>
      <c r="J34" s="21">
        <v>513</v>
      </c>
      <c r="K34" s="26">
        <v>4</v>
      </c>
    </row>
    <row r="35" spans="1:11" x14ac:dyDescent="0.25">
      <c r="A35" s="121" t="s">
        <v>61</v>
      </c>
      <c r="B35" s="122" t="s">
        <v>164</v>
      </c>
      <c r="C35" s="123" t="s">
        <v>165</v>
      </c>
      <c r="D35" s="124" t="s">
        <v>9</v>
      </c>
      <c r="E35" s="130">
        <v>161</v>
      </c>
      <c r="F35" s="131">
        <v>150</v>
      </c>
      <c r="G35" s="130">
        <v>118</v>
      </c>
      <c r="H35" s="132">
        <v>79</v>
      </c>
      <c r="I35" s="133"/>
      <c r="J35" s="96">
        <v>508</v>
      </c>
      <c r="K35" s="97">
        <v>4</v>
      </c>
    </row>
    <row r="36" spans="1:11" x14ac:dyDescent="0.25">
      <c r="A36" s="32" t="s">
        <v>62</v>
      </c>
      <c r="B36" s="136" t="s">
        <v>125</v>
      </c>
      <c r="C36" s="137" t="s">
        <v>107</v>
      </c>
      <c r="D36" s="138" t="s">
        <v>9</v>
      </c>
      <c r="E36" s="139">
        <v>220</v>
      </c>
      <c r="F36" s="140"/>
      <c r="G36" s="139"/>
      <c r="H36" s="141">
        <v>145</v>
      </c>
      <c r="I36" s="142">
        <v>132</v>
      </c>
      <c r="J36" s="21">
        <v>497</v>
      </c>
      <c r="K36" s="26">
        <v>3</v>
      </c>
    </row>
    <row r="37" spans="1:11" x14ac:dyDescent="0.25">
      <c r="A37" s="121" t="s">
        <v>63</v>
      </c>
      <c r="B37" s="122" t="s">
        <v>250</v>
      </c>
      <c r="C37" s="123" t="s">
        <v>240</v>
      </c>
      <c r="D37" s="124" t="s">
        <v>9</v>
      </c>
      <c r="E37" s="130">
        <v>169</v>
      </c>
      <c r="F37" s="131">
        <v>167</v>
      </c>
      <c r="G37" s="130">
        <v>155</v>
      </c>
      <c r="H37" s="132"/>
      <c r="I37" s="133"/>
      <c r="J37" s="96">
        <v>491</v>
      </c>
      <c r="K37" s="97">
        <v>3</v>
      </c>
    </row>
    <row r="38" spans="1:11" x14ac:dyDescent="0.25">
      <c r="A38" s="32" t="s">
        <v>64</v>
      </c>
      <c r="B38" s="136" t="s">
        <v>194</v>
      </c>
      <c r="C38" s="137" t="s">
        <v>127</v>
      </c>
      <c r="D38" s="138" t="s">
        <v>9</v>
      </c>
      <c r="E38" s="139">
        <v>201</v>
      </c>
      <c r="F38" s="140">
        <v>184</v>
      </c>
      <c r="G38" s="139"/>
      <c r="H38" s="141">
        <v>69</v>
      </c>
      <c r="I38" s="142">
        <v>32</v>
      </c>
      <c r="J38" s="21">
        <v>486</v>
      </c>
      <c r="K38" s="26">
        <v>4</v>
      </c>
    </row>
    <row r="39" spans="1:11" x14ac:dyDescent="0.25">
      <c r="A39" s="121" t="s">
        <v>65</v>
      </c>
      <c r="B39" s="122" t="s">
        <v>35</v>
      </c>
      <c r="C39" s="123" t="s">
        <v>46</v>
      </c>
      <c r="D39" s="124" t="s">
        <v>9</v>
      </c>
      <c r="E39" s="130">
        <v>196</v>
      </c>
      <c r="F39" s="131">
        <v>110</v>
      </c>
      <c r="G39" s="130">
        <v>76</v>
      </c>
      <c r="H39" s="132">
        <v>69</v>
      </c>
      <c r="I39" s="133">
        <v>33</v>
      </c>
      <c r="J39" s="96">
        <v>484</v>
      </c>
      <c r="K39" s="97">
        <v>5</v>
      </c>
    </row>
    <row r="40" spans="1:11" x14ac:dyDescent="0.25">
      <c r="A40" s="32" t="s">
        <v>66</v>
      </c>
      <c r="B40" s="136" t="s">
        <v>39</v>
      </c>
      <c r="C40" s="137" t="s">
        <v>161</v>
      </c>
      <c r="D40" s="138" t="s">
        <v>123</v>
      </c>
      <c r="E40" s="139">
        <v>157</v>
      </c>
      <c r="F40" s="140">
        <v>123</v>
      </c>
      <c r="G40" s="139">
        <v>74</v>
      </c>
      <c r="H40" s="141">
        <v>76</v>
      </c>
      <c r="I40" s="142">
        <v>53</v>
      </c>
      <c r="J40" s="21">
        <v>483</v>
      </c>
      <c r="K40" s="26">
        <v>5</v>
      </c>
    </row>
    <row r="41" spans="1:11" x14ac:dyDescent="0.25">
      <c r="A41" s="121" t="s">
        <v>67</v>
      </c>
      <c r="B41" s="122" t="s">
        <v>260</v>
      </c>
      <c r="C41" s="123" t="s">
        <v>107</v>
      </c>
      <c r="D41" s="124" t="s">
        <v>24</v>
      </c>
      <c r="E41" s="130">
        <v>185</v>
      </c>
      <c r="F41" s="131">
        <v>132</v>
      </c>
      <c r="G41" s="130">
        <v>114</v>
      </c>
      <c r="H41" s="132">
        <v>51</v>
      </c>
      <c r="I41" s="133"/>
      <c r="J41" s="96">
        <v>482</v>
      </c>
      <c r="K41" s="97">
        <v>4</v>
      </c>
    </row>
    <row r="42" spans="1:11" x14ac:dyDescent="0.25">
      <c r="A42" s="32" t="s">
        <v>68</v>
      </c>
      <c r="B42" s="136" t="s">
        <v>32</v>
      </c>
      <c r="C42" s="137" t="s">
        <v>127</v>
      </c>
      <c r="D42" s="138" t="s">
        <v>28</v>
      </c>
      <c r="E42" s="139">
        <v>139</v>
      </c>
      <c r="F42" s="140">
        <v>105</v>
      </c>
      <c r="G42" s="139">
        <v>100</v>
      </c>
      <c r="H42" s="141">
        <v>84</v>
      </c>
      <c r="I42" s="142">
        <v>46</v>
      </c>
      <c r="J42" s="21">
        <v>474</v>
      </c>
      <c r="K42" s="26">
        <v>5</v>
      </c>
    </row>
    <row r="43" spans="1:11" x14ac:dyDescent="0.25">
      <c r="A43" s="121" t="s">
        <v>69</v>
      </c>
      <c r="B43" s="122" t="s">
        <v>241</v>
      </c>
      <c r="C43" s="123" t="s">
        <v>43</v>
      </c>
      <c r="D43" s="124" t="s">
        <v>9</v>
      </c>
      <c r="E43" s="130">
        <v>177</v>
      </c>
      <c r="F43" s="131">
        <v>120</v>
      </c>
      <c r="G43" s="130">
        <v>117</v>
      </c>
      <c r="H43" s="132">
        <v>48</v>
      </c>
      <c r="I43" s="133">
        <v>12</v>
      </c>
      <c r="J43" s="96">
        <v>474</v>
      </c>
      <c r="K43" s="97">
        <v>5</v>
      </c>
    </row>
    <row r="44" spans="1:11" x14ac:dyDescent="0.25">
      <c r="A44" s="32" t="s">
        <v>70</v>
      </c>
      <c r="B44" s="136" t="s">
        <v>266</v>
      </c>
      <c r="C44" s="137" t="s">
        <v>49</v>
      </c>
      <c r="D44" s="138" t="s">
        <v>29</v>
      </c>
      <c r="E44" s="139">
        <v>200</v>
      </c>
      <c r="F44" s="140">
        <v>96</v>
      </c>
      <c r="G44" s="139">
        <v>90</v>
      </c>
      <c r="H44" s="141">
        <v>58</v>
      </c>
      <c r="I44" s="142">
        <v>30</v>
      </c>
      <c r="J44" s="21">
        <v>474</v>
      </c>
      <c r="K44" s="26">
        <v>5</v>
      </c>
    </row>
    <row r="45" spans="1:11" x14ac:dyDescent="0.25">
      <c r="A45" s="121" t="s">
        <v>71</v>
      </c>
      <c r="B45" s="122" t="s">
        <v>186</v>
      </c>
      <c r="C45" s="123" t="s">
        <v>161</v>
      </c>
      <c r="D45" s="124" t="s">
        <v>28</v>
      </c>
      <c r="E45" s="130">
        <v>134</v>
      </c>
      <c r="F45" s="131">
        <v>124</v>
      </c>
      <c r="G45" s="130">
        <v>90</v>
      </c>
      <c r="H45" s="132">
        <v>80</v>
      </c>
      <c r="I45" s="133">
        <v>44</v>
      </c>
      <c r="J45" s="96">
        <v>472</v>
      </c>
      <c r="K45" s="97">
        <v>5</v>
      </c>
    </row>
    <row r="46" spans="1:11" x14ac:dyDescent="0.25">
      <c r="A46" s="32" t="s">
        <v>72</v>
      </c>
      <c r="B46" s="136" t="s">
        <v>42</v>
      </c>
      <c r="C46" s="137" t="s">
        <v>161</v>
      </c>
      <c r="D46" s="138" t="s">
        <v>10</v>
      </c>
      <c r="E46" s="139">
        <v>112</v>
      </c>
      <c r="F46" s="140">
        <v>103</v>
      </c>
      <c r="G46" s="139">
        <v>88</v>
      </c>
      <c r="H46" s="141">
        <v>115</v>
      </c>
      <c r="I46" s="142">
        <v>51</v>
      </c>
      <c r="J46" s="21">
        <v>469</v>
      </c>
      <c r="K46" s="26">
        <v>5</v>
      </c>
    </row>
    <row r="47" spans="1:11" x14ac:dyDescent="0.25">
      <c r="A47" s="121" t="s">
        <v>73</v>
      </c>
      <c r="B47" s="122" t="s">
        <v>257</v>
      </c>
      <c r="C47" s="123" t="s">
        <v>231</v>
      </c>
      <c r="D47" s="124" t="s">
        <v>123</v>
      </c>
      <c r="E47" s="130">
        <v>138</v>
      </c>
      <c r="F47" s="131">
        <v>130</v>
      </c>
      <c r="G47" s="130"/>
      <c r="H47" s="132">
        <v>135</v>
      </c>
      <c r="I47" s="133">
        <v>64</v>
      </c>
      <c r="J47" s="96">
        <v>467</v>
      </c>
      <c r="K47" s="97">
        <v>4</v>
      </c>
    </row>
    <row r="48" spans="1:11" x14ac:dyDescent="0.25">
      <c r="A48" s="32" t="s">
        <v>74</v>
      </c>
      <c r="B48" s="136" t="s">
        <v>129</v>
      </c>
      <c r="C48" s="137" t="s">
        <v>127</v>
      </c>
      <c r="D48" s="138" t="s">
        <v>9</v>
      </c>
      <c r="E48" s="139">
        <v>137</v>
      </c>
      <c r="F48" s="140">
        <v>120</v>
      </c>
      <c r="G48" s="139">
        <v>99</v>
      </c>
      <c r="H48" s="141">
        <v>67</v>
      </c>
      <c r="I48" s="142">
        <v>35</v>
      </c>
      <c r="J48" s="21">
        <v>458</v>
      </c>
      <c r="K48" s="26">
        <v>5</v>
      </c>
    </row>
    <row r="49" spans="1:11" x14ac:dyDescent="0.25">
      <c r="A49" s="121" t="s">
        <v>75</v>
      </c>
      <c r="B49" s="122" t="s">
        <v>187</v>
      </c>
      <c r="C49" s="123" t="s">
        <v>161</v>
      </c>
      <c r="D49" s="124" t="s">
        <v>28</v>
      </c>
      <c r="E49" s="130">
        <v>136</v>
      </c>
      <c r="F49" s="131">
        <v>129</v>
      </c>
      <c r="G49" s="130">
        <v>109</v>
      </c>
      <c r="H49" s="132">
        <v>47</v>
      </c>
      <c r="I49" s="133">
        <v>24</v>
      </c>
      <c r="J49" s="96">
        <v>445</v>
      </c>
      <c r="K49" s="97">
        <v>5</v>
      </c>
    </row>
    <row r="50" spans="1:11" x14ac:dyDescent="0.25">
      <c r="A50" s="32" t="s">
        <v>76</v>
      </c>
      <c r="B50" s="136" t="s">
        <v>166</v>
      </c>
      <c r="C50" s="137" t="s">
        <v>161</v>
      </c>
      <c r="D50" s="138" t="s">
        <v>10</v>
      </c>
      <c r="E50" s="139">
        <v>170</v>
      </c>
      <c r="F50" s="140">
        <v>128</v>
      </c>
      <c r="G50" s="139"/>
      <c r="H50" s="141">
        <v>92</v>
      </c>
      <c r="I50" s="142">
        <v>45</v>
      </c>
      <c r="J50" s="21">
        <v>435</v>
      </c>
      <c r="K50" s="26">
        <v>4</v>
      </c>
    </row>
    <row r="51" spans="1:11" x14ac:dyDescent="0.25">
      <c r="A51" s="121" t="s">
        <v>77</v>
      </c>
      <c r="B51" s="122" t="s">
        <v>111</v>
      </c>
      <c r="C51" s="123" t="s">
        <v>107</v>
      </c>
      <c r="D51" s="124" t="s">
        <v>9</v>
      </c>
      <c r="E51" s="130">
        <v>169</v>
      </c>
      <c r="F51" s="131">
        <v>142</v>
      </c>
      <c r="G51" s="130"/>
      <c r="H51" s="132">
        <v>117</v>
      </c>
      <c r="I51" s="133"/>
      <c r="J51" s="96">
        <v>428</v>
      </c>
      <c r="K51" s="97">
        <v>3</v>
      </c>
    </row>
    <row r="52" spans="1:11" x14ac:dyDescent="0.25">
      <c r="A52" s="32" t="s">
        <v>78</v>
      </c>
      <c r="B52" s="136" t="s">
        <v>239</v>
      </c>
      <c r="C52" s="137" t="s">
        <v>240</v>
      </c>
      <c r="D52" s="138" t="s">
        <v>9</v>
      </c>
      <c r="E52" s="139">
        <v>190</v>
      </c>
      <c r="F52" s="140">
        <v>130</v>
      </c>
      <c r="G52" s="139">
        <v>102</v>
      </c>
      <c r="H52" s="141"/>
      <c r="I52" s="142"/>
      <c r="J52" s="21">
        <v>422</v>
      </c>
      <c r="K52" s="26">
        <v>3</v>
      </c>
    </row>
    <row r="53" spans="1:11" x14ac:dyDescent="0.25">
      <c r="A53" s="121" t="s">
        <v>79</v>
      </c>
      <c r="B53" s="122" t="s">
        <v>261</v>
      </c>
      <c r="C53" s="123" t="s">
        <v>107</v>
      </c>
      <c r="D53" s="124" t="s">
        <v>9</v>
      </c>
      <c r="E53" s="130">
        <v>224</v>
      </c>
      <c r="F53" s="131">
        <v>110</v>
      </c>
      <c r="G53" s="130"/>
      <c r="H53" s="132">
        <v>83</v>
      </c>
      <c r="I53" s="133"/>
      <c r="J53" s="96">
        <v>417</v>
      </c>
      <c r="K53" s="97">
        <v>3</v>
      </c>
    </row>
    <row r="54" spans="1:11" x14ac:dyDescent="0.25">
      <c r="A54" s="32" t="s">
        <v>80</v>
      </c>
      <c r="B54" s="136" t="s">
        <v>162</v>
      </c>
      <c r="C54" s="137" t="s">
        <v>31</v>
      </c>
      <c r="D54" s="138" t="s">
        <v>28</v>
      </c>
      <c r="E54" s="139">
        <v>145</v>
      </c>
      <c r="F54" s="140">
        <v>108</v>
      </c>
      <c r="G54" s="139"/>
      <c r="H54" s="141">
        <v>90</v>
      </c>
      <c r="I54" s="142">
        <v>46</v>
      </c>
      <c r="J54" s="21">
        <v>389</v>
      </c>
      <c r="K54" s="26">
        <v>4</v>
      </c>
    </row>
    <row r="55" spans="1:11" x14ac:dyDescent="0.25">
      <c r="A55" s="121" t="s">
        <v>81</v>
      </c>
      <c r="B55" s="122" t="s">
        <v>320</v>
      </c>
      <c r="C55" s="123" t="s">
        <v>231</v>
      </c>
      <c r="D55" s="124" t="s">
        <v>24</v>
      </c>
      <c r="E55" s="130">
        <v>141</v>
      </c>
      <c r="F55" s="131">
        <v>85</v>
      </c>
      <c r="G55" s="130"/>
      <c r="H55" s="132">
        <v>102</v>
      </c>
      <c r="I55" s="133">
        <v>61</v>
      </c>
      <c r="J55" s="96">
        <v>389</v>
      </c>
      <c r="K55" s="97">
        <v>4</v>
      </c>
    </row>
    <row r="56" spans="1:11" x14ac:dyDescent="0.25">
      <c r="A56" s="32" t="s">
        <v>82</v>
      </c>
      <c r="B56" s="136" t="s">
        <v>249</v>
      </c>
      <c r="C56" s="137" t="s">
        <v>240</v>
      </c>
      <c r="D56" s="138" t="s">
        <v>123</v>
      </c>
      <c r="E56" s="139">
        <v>157</v>
      </c>
      <c r="F56" s="140">
        <v>125</v>
      </c>
      <c r="G56" s="139">
        <v>96</v>
      </c>
      <c r="H56" s="141"/>
      <c r="I56" s="142"/>
      <c r="J56" s="21">
        <v>378</v>
      </c>
      <c r="K56" s="26">
        <v>3</v>
      </c>
    </row>
    <row r="57" spans="1:11" x14ac:dyDescent="0.25">
      <c r="A57" s="121" t="s">
        <v>83</v>
      </c>
      <c r="B57" s="122" t="s">
        <v>263</v>
      </c>
      <c r="C57" s="123" t="s">
        <v>49</v>
      </c>
      <c r="D57" s="124" t="s">
        <v>10</v>
      </c>
      <c r="E57" s="130">
        <v>104</v>
      </c>
      <c r="F57" s="131">
        <v>100</v>
      </c>
      <c r="G57" s="130">
        <v>95</v>
      </c>
      <c r="H57" s="132">
        <v>51</v>
      </c>
      <c r="I57" s="133">
        <v>22</v>
      </c>
      <c r="J57" s="96">
        <v>372</v>
      </c>
      <c r="K57" s="97">
        <v>5</v>
      </c>
    </row>
    <row r="58" spans="1:11" x14ac:dyDescent="0.25">
      <c r="A58" s="32" t="s">
        <v>84</v>
      </c>
      <c r="B58" s="136" t="s">
        <v>269</v>
      </c>
      <c r="C58" s="137" t="s">
        <v>49</v>
      </c>
      <c r="D58" s="138" t="s">
        <v>29</v>
      </c>
      <c r="E58" s="139">
        <v>112</v>
      </c>
      <c r="F58" s="140">
        <v>84</v>
      </c>
      <c r="G58" s="139">
        <v>81</v>
      </c>
      <c r="H58" s="141">
        <v>58</v>
      </c>
      <c r="I58" s="142">
        <v>18</v>
      </c>
      <c r="J58" s="21">
        <v>353</v>
      </c>
      <c r="K58" s="26">
        <v>5</v>
      </c>
    </row>
    <row r="59" spans="1:11" x14ac:dyDescent="0.25">
      <c r="A59" s="121" t="s">
        <v>85</v>
      </c>
      <c r="B59" s="122" t="s">
        <v>478</v>
      </c>
      <c r="C59" s="123" t="s">
        <v>46</v>
      </c>
      <c r="D59" s="124" t="s">
        <v>9</v>
      </c>
      <c r="E59" s="130">
        <v>240</v>
      </c>
      <c r="F59" s="131"/>
      <c r="G59" s="130"/>
      <c r="H59" s="132">
        <v>110</v>
      </c>
      <c r="I59" s="133"/>
      <c r="J59" s="96">
        <v>350</v>
      </c>
      <c r="K59" s="97">
        <v>2</v>
      </c>
    </row>
    <row r="60" spans="1:11" x14ac:dyDescent="0.25">
      <c r="A60" s="32" t="s">
        <v>86</v>
      </c>
      <c r="B60" s="136" t="s">
        <v>131</v>
      </c>
      <c r="C60" s="137" t="s">
        <v>31</v>
      </c>
      <c r="D60" s="138" t="s">
        <v>28</v>
      </c>
      <c r="E60" s="139">
        <v>153</v>
      </c>
      <c r="F60" s="140">
        <v>98</v>
      </c>
      <c r="G60" s="139"/>
      <c r="H60" s="141">
        <v>61</v>
      </c>
      <c r="I60" s="142">
        <v>31</v>
      </c>
      <c r="J60" s="21">
        <v>343</v>
      </c>
      <c r="K60" s="26">
        <v>4</v>
      </c>
    </row>
    <row r="61" spans="1:11" x14ac:dyDescent="0.25">
      <c r="A61" s="121" t="s">
        <v>87</v>
      </c>
      <c r="B61" s="122" t="s">
        <v>252</v>
      </c>
      <c r="C61" s="123" t="s">
        <v>127</v>
      </c>
      <c r="D61" s="124" t="s">
        <v>9</v>
      </c>
      <c r="E61" s="130">
        <v>147</v>
      </c>
      <c r="F61" s="131">
        <v>114</v>
      </c>
      <c r="G61" s="130"/>
      <c r="H61" s="132">
        <v>64</v>
      </c>
      <c r="I61" s="133">
        <v>12</v>
      </c>
      <c r="J61" s="96">
        <v>337</v>
      </c>
      <c r="K61" s="97">
        <v>4</v>
      </c>
    </row>
    <row r="62" spans="1:11" x14ac:dyDescent="0.25">
      <c r="A62" s="32" t="s">
        <v>88</v>
      </c>
      <c r="B62" s="136" t="s">
        <v>273</v>
      </c>
      <c r="C62" s="137" t="s">
        <v>49</v>
      </c>
      <c r="D62" s="138" t="s">
        <v>29</v>
      </c>
      <c r="E62" s="139">
        <v>89</v>
      </c>
      <c r="F62" s="140">
        <v>76</v>
      </c>
      <c r="G62" s="139">
        <v>68</v>
      </c>
      <c r="H62" s="141">
        <v>47</v>
      </c>
      <c r="I62" s="142">
        <v>32</v>
      </c>
      <c r="J62" s="21">
        <v>312</v>
      </c>
      <c r="K62" s="26">
        <v>5</v>
      </c>
    </row>
    <row r="63" spans="1:11" x14ac:dyDescent="0.25">
      <c r="A63" s="121" t="s">
        <v>89</v>
      </c>
      <c r="B63" s="122" t="s">
        <v>319</v>
      </c>
      <c r="C63" s="123" t="s">
        <v>44</v>
      </c>
      <c r="D63" s="124" t="s">
        <v>9</v>
      </c>
      <c r="E63" s="130">
        <v>187</v>
      </c>
      <c r="F63" s="131"/>
      <c r="G63" s="130"/>
      <c r="H63" s="132">
        <v>91</v>
      </c>
      <c r="I63" s="133">
        <v>27</v>
      </c>
      <c r="J63" s="96">
        <v>305</v>
      </c>
      <c r="K63" s="97">
        <v>3</v>
      </c>
    </row>
    <row r="64" spans="1:11" x14ac:dyDescent="0.25">
      <c r="A64" s="32" t="s">
        <v>90</v>
      </c>
      <c r="B64" s="136" t="s">
        <v>385</v>
      </c>
      <c r="C64" s="137" t="s">
        <v>231</v>
      </c>
      <c r="D64" s="138" t="s">
        <v>9</v>
      </c>
      <c r="E64" s="139">
        <v>241</v>
      </c>
      <c r="F64" s="140"/>
      <c r="G64" s="139"/>
      <c r="H64" s="141">
        <v>59</v>
      </c>
      <c r="I64" s="142"/>
      <c r="J64" s="21">
        <v>300</v>
      </c>
      <c r="K64" s="26">
        <v>2</v>
      </c>
    </row>
    <row r="65" spans="1:11" x14ac:dyDescent="0.25">
      <c r="A65" s="121" t="s">
        <v>91</v>
      </c>
      <c r="B65" s="122" t="s">
        <v>195</v>
      </c>
      <c r="C65" s="123" t="s">
        <v>196</v>
      </c>
      <c r="D65" s="124" t="s">
        <v>123</v>
      </c>
      <c r="E65" s="130">
        <v>152</v>
      </c>
      <c r="F65" s="131">
        <v>92</v>
      </c>
      <c r="G65" s="130"/>
      <c r="H65" s="132">
        <v>25</v>
      </c>
      <c r="I65" s="133">
        <v>25</v>
      </c>
      <c r="J65" s="96">
        <v>294</v>
      </c>
      <c r="K65" s="97">
        <v>4</v>
      </c>
    </row>
    <row r="66" spans="1:11" x14ac:dyDescent="0.25">
      <c r="A66" s="32" t="s">
        <v>92</v>
      </c>
      <c r="B66" s="136" t="s">
        <v>322</v>
      </c>
      <c r="C66" s="137" t="s">
        <v>46</v>
      </c>
      <c r="D66" s="138" t="s">
        <v>9</v>
      </c>
      <c r="E66" s="139">
        <v>164</v>
      </c>
      <c r="F66" s="140"/>
      <c r="G66" s="139"/>
      <c r="H66" s="141">
        <v>75</v>
      </c>
      <c r="I66" s="142">
        <v>49</v>
      </c>
      <c r="J66" s="21">
        <v>288</v>
      </c>
      <c r="K66" s="26">
        <v>3</v>
      </c>
    </row>
    <row r="67" spans="1:11" x14ac:dyDescent="0.25">
      <c r="A67" s="121" t="s">
        <v>93</v>
      </c>
      <c r="B67" s="122" t="s">
        <v>171</v>
      </c>
      <c r="C67" s="123" t="s">
        <v>161</v>
      </c>
      <c r="D67" s="124" t="s">
        <v>28</v>
      </c>
      <c r="E67" s="130">
        <v>94</v>
      </c>
      <c r="F67" s="131">
        <v>93</v>
      </c>
      <c r="G67" s="130"/>
      <c r="H67" s="132">
        <v>48</v>
      </c>
      <c r="I67" s="133">
        <v>40</v>
      </c>
      <c r="J67" s="96">
        <v>275</v>
      </c>
      <c r="K67" s="97">
        <v>4</v>
      </c>
    </row>
    <row r="68" spans="1:11" x14ac:dyDescent="0.25">
      <c r="A68" s="32" t="s">
        <v>94</v>
      </c>
      <c r="B68" s="136" t="s">
        <v>247</v>
      </c>
      <c r="C68" s="137" t="s">
        <v>248</v>
      </c>
      <c r="D68" s="138" t="s">
        <v>9</v>
      </c>
      <c r="E68" s="139">
        <v>159</v>
      </c>
      <c r="F68" s="140">
        <v>82</v>
      </c>
      <c r="G68" s="139"/>
      <c r="H68" s="141">
        <v>23</v>
      </c>
      <c r="I68" s="142">
        <v>11</v>
      </c>
      <c r="J68" s="21">
        <v>275</v>
      </c>
      <c r="K68" s="26">
        <v>4</v>
      </c>
    </row>
    <row r="69" spans="1:11" x14ac:dyDescent="0.25">
      <c r="A69" s="121" t="s">
        <v>95</v>
      </c>
      <c r="B69" s="122" t="s">
        <v>188</v>
      </c>
      <c r="C69" s="123" t="s">
        <v>161</v>
      </c>
      <c r="D69" s="124" t="s">
        <v>9</v>
      </c>
      <c r="E69" s="130">
        <v>106</v>
      </c>
      <c r="F69" s="131">
        <v>84</v>
      </c>
      <c r="G69" s="130"/>
      <c r="H69" s="132">
        <v>36</v>
      </c>
      <c r="I69" s="133">
        <v>22</v>
      </c>
      <c r="J69" s="96">
        <v>248</v>
      </c>
      <c r="K69" s="97">
        <v>4</v>
      </c>
    </row>
    <row r="70" spans="1:11" x14ac:dyDescent="0.25">
      <c r="A70" s="32" t="s">
        <v>96</v>
      </c>
      <c r="B70" s="136" t="s">
        <v>34</v>
      </c>
      <c r="C70" s="137" t="s">
        <v>183</v>
      </c>
      <c r="D70" s="138" t="s">
        <v>9</v>
      </c>
      <c r="E70" s="139">
        <v>163</v>
      </c>
      <c r="F70" s="140"/>
      <c r="G70" s="139"/>
      <c r="H70" s="141">
        <v>37</v>
      </c>
      <c r="I70" s="142">
        <v>30</v>
      </c>
      <c r="J70" s="21">
        <v>230</v>
      </c>
      <c r="K70" s="26">
        <v>3</v>
      </c>
    </row>
    <row r="71" spans="1:11" x14ac:dyDescent="0.25">
      <c r="A71" s="121" t="s">
        <v>97</v>
      </c>
      <c r="B71" s="122" t="s">
        <v>36</v>
      </c>
      <c r="C71" s="123" t="s">
        <v>278</v>
      </c>
      <c r="D71" s="124" t="s">
        <v>9</v>
      </c>
      <c r="E71" s="130">
        <v>175</v>
      </c>
      <c r="F71" s="131"/>
      <c r="G71" s="130"/>
      <c r="H71" s="132">
        <v>39</v>
      </c>
      <c r="I71" s="133"/>
      <c r="J71" s="96">
        <v>214</v>
      </c>
      <c r="K71" s="97">
        <v>2</v>
      </c>
    </row>
    <row r="72" spans="1:11" x14ac:dyDescent="0.25">
      <c r="A72" s="32" t="s">
        <v>98</v>
      </c>
      <c r="B72" s="136" t="s">
        <v>234</v>
      </c>
      <c r="C72" s="137" t="s">
        <v>235</v>
      </c>
      <c r="D72" s="138" t="s">
        <v>9</v>
      </c>
      <c r="E72" s="139">
        <v>208</v>
      </c>
      <c r="F72" s="140"/>
      <c r="G72" s="139"/>
      <c r="H72" s="141"/>
      <c r="I72" s="142"/>
      <c r="J72" s="21">
        <v>208</v>
      </c>
      <c r="K72" s="26">
        <v>1</v>
      </c>
    </row>
    <row r="73" spans="1:11" x14ac:dyDescent="0.25">
      <c r="A73" s="121" t="s">
        <v>99</v>
      </c>
      <c r="B73" s="122" t="s">
        <v>169</v>
      </c>
      <c r="C73" s="123" t="s">
        <v>165</v>
      </c>
      <c r="D73" s="124" t="s">
        <v>10</v>
      </c>
      <c r="E73" s="130">
        <v>119</v>
      </c>
      <c r="F73" s="131">
        <v>88</v>
      </c>
      <c r="G73" s="130"/>
      <c r="H73" s="132"/>
      <c r="I73" s="133"/>
      <c r="J73" s="96">
        <v>207</v>
      </c>
      <c r="K73" s="97">
        <v>2</v>
      </c>
    </row>
    <row r="74" spans="1:11" x14ac:dyDescent="0.25">
      <c r="A74" s="32" t="s">
        <v>100</v>
      </c>
      <c r="B74" s="136" t="s">
        <v>167</v>
      </c>
      <c r="C74" s="137" t="s">
        <v>49</v>
      </c>
      <c r="D74" s="138" t="s">
        <v>123</v>
      </c>
      <c r="E74" s="139">
        <v>116</v>
      </c>
      <c r="F74" s="140"/>
      <c r="G74" s="139"/>
      <c r="H74" s="141">
        <v>47</v>
      </c>
      <c r="I74" s="142">
        <v>42</v>
      </c>
      <c r="J74" s="21">
        <v>205</v>
      </c>
      <c r="K74" s="26">
        <v>3</v>
      </c>
    </row>
    <row r="75" spans="1:11" x14ac:dyDescent="0.25">
      <c r="A75" s="121" t="s">
        <v>101</v>
      </c>
      <c r="B75" s="122" t="s">
        <v>197</v>
      </c>
      <c r="C75" s="123" t="s">
        <v>31</v>
      </c>
      <c r="D75" s="124" t="s">
        <v>28</v>
      </c>
      <c r="E75" s="130">
        <v>126</v>
      </c>
      <c r="F75" s="131"/>
      <c r="G75" s="130"/>
      <c r="H75" s="132">
        <v>40</v>
      </c>
      <c r="I75" s="133">
        <v>31</v>
      </c>
      <c r="J75" s="96">
        <v>197</v>
      </c>
      <c r="K75" s="97">
        <v>3</v>
      </c>
    </row>
    <row r="76" spans="1:11" x14ac:dyDescent="0.25">
      <c r="A76" s="32" t="s">
        <v>102</v>
      </c>
      <c r="B76" s="136" t="s">
        <v>242</v>
      </c>
      <c r="C76" s="137" t="s">
        <v>165</v>
      </c>
      <c r="D76" s="138" t="s">
        <v>9</v>
      </c>
      <c r="E76" s="139">
        <v>173</v>
      </c>
      <c r="F76" s="140"/>
      <c r="G76" s="139"/>
      <c r="H76" s="141"/>
      <c r="I76" s="142"/>
      <c r="J76" s="21">
        <v>173</v>
      </c>
      <c r="K76" s="26">
        <v>1</v>
      </c>
    </row>
    <row r="77" spans="1:11" x14ac:dyDescent="0.25">
      <c r="A77" s="121" t="s">
        <v>103</v>
      </c>
      <c r="B77" s="122" t="s">
        <v>126</v>
      </c>
      <c r="C77" s="123" t="s">
        <v>107</v>
      </c>
      <c r="D77" s="124" t="s">
        <v>24</v>
      </c>
      <c r="E77" s="130">
        <v>128</v>
      </c>
      <c r="F77" s="131"/>
      <c r="G77" s="130"/>
      <c r="H77" s="132">
        <v>39</v>
      </c>
      <c r="I77" s="133"/>
      <c r="J77" s="96">
        <v>167</v>
      </c>
      <c r="K77" s="97">
        <v>2</v>
      </c>
    </row>
    <row r="78" spans="1:11" x14ac:dyDescent="0.25">
      <c r="A78" s="32" t="s">
        <v>104</v>
      </c>
      <c r="B78" s="136" t="s">
        <v>245</v>
      </c>
      <c r="C78" s="137" t="s">
        <v>246</v>
      </c>
      <c r="D78" s="138" t="s">
        <v>9</v>
      </c>
      <c r="E78" s="139">
        <v>161</v>
      </c>
      <c r="F78" s="140"/>
      <c r="G78" s="139"/>
      <c r="H78" s="141"/>
      <c r="I78" s="142"/>
      <c r="J78" s="21">
        <v>161</v>
      </c>
      <c r="K78" s="26">
        <v>1</v>
      </c>
    </row>
    <row r="79" spans="1:11" x14ac:dyDescent="0.25">
      <c r="A79" s="121" t="s">
        <v>105</v>
      </c>
      <c r="B79" s="122" t="s">
        <v>170</v>
      </c>
      <c r="C79" s="123" t="s">
        <v>161</v>
      </c>
      <c r="D79" s="124" t="s">
        <v>24</v>
      </c>
      <c r="E79" s="130">
        <v>80</v>
      </c>
      <c r="F79" s="131">
        <v>78</v>
      </c>
      <c r="G79" s="130"/>
      <c r="H79" s="132">
        <v>1</v>
      </c>
      <c r="I79" s="133"/>
      <c r="J79" s="96">
        <v>159</v>
      </c>
      <c r="K79" s="97">
        <v>3</v>
      </c>
    </row>
    <row r="80" spans="1:11" x14ac:dyDescent="0.25">
      <c r="A80" s="32" t="s">
        <v>106</v>
      </c>
      <c r="B80" s="136" t="s">
        <v>505</v>
      </c>
      <c r="C80" s="137" t="s">
        <v>43</v>
      </c>
      <c r="D80" s="138" t="s">
        <v>9</v>
      </c>
      <c r="E80" s="139">
        <v>101</v>
      </c>
      <c r="F80" s="140"/>
      <c r="G80" s="139"/>
      <c r="H80" s="141">
        <v>55</v>
      </c>
      <c r="I80" s="142"/>
      <c r="J80" s="21">
        <v>156</v>
      </c>
      <c r="K80" s="26">
        <v>2</v>
      </c>
    </row>
    <row r="81" spans="1:11" x14ac:dyDescent="0.25">
      <c r="A81" s="121" t="s">
        <v>112</v>
      </c>
      <c r="B81" s="122" t="s">
        <v>408</v>
      </c>
      <c r="C81" s="123" t="s">
        <v>43</v>
      </c>
      <c r="D81" s="124" t="s">
        <v>9</v>
      </c>
      <c r="E81" s="130">
        <v>155</v>
      </c>
      <c r="F81" s="131"/>
      <c r="G81" s="130"/>
      <c r="H81" s="132"/>
      <c r="I81" s="133"/>
      <c r="J81" s="96">
        <v>155</v>
      </c>
      <c r="K81" s="97">
        <v>1</v>
      </c>
    </row>
    <row r="82" spans="1:11" x14ac:dyDescent="0.25">
      <c r="A82" s="32" t="s">
        <v>113</v>
      </c>
      <c r="B82" s="136" t="s">
        <v>251</v>
      </c>
      <c r="C82" s="137" t="s">
        <v>165</v>
      </c>
      <c r="D82" s="138" t="s">
        <v>9</v>
      </c>
      <c r="E82" s="139">
        <v>151</v>
      </c>
      <c r="F82" s="140"/>
      <c r="G82" s="139"/>
      <c r="H82" s="141"/>
      <c r="I82" s="142"/>
      <c r="J82" s="21">
        <v>151</v>
      </c>
      <c r="K82" s="26">
        <v>1</v>
      </c>
    </row>
    <row r="83" spans="1:11" x14ac:dyDescent="0.25">
      <c r="A83" s="121" t="s">
        <v>114</v>
      </c>
      <c r="B83" s="122" t="s">
        <v>41</v>
      </c>
      <c r="C83" s="123" t="s">
        <v>165</v>
      </c>
      <c r="D83" s="124" t="s">
        <v>9</v>
      </c>
      <c r="E83" s="130">
        <v>79</v>
      </c>
      <c r="F83" s="131">
        <v>70</v>
      </c>
      <c r="G83" s="130"/>
      <c r="H83" s="132"/>
      <c r="I83" s="133"/>
      <c r="J83" s="96">
        <v>149</v>
      </c>
      <c r="K83" s="97">
        <v>2</v>
      </c>
    </row>
    <row r="84" spans="1:11" x14ac:dyDescent="0.25">
      <c r="A84" s="32" t="s">
        <v>115</v>
      </c>
      <c r="B84" s="136" t="s">
        <v>185</v>
      </c>
      <c r="C84" s="137" t="s">
        <v>278</v>
      </c>
      <c r="D84" s="138" t="s">
        <v>9</v>
      </c>
      <c r="E84" s="139">
        <v>131</v>
      </c>
      <c r="F84" s="140"/>
      <c r="G84" s="139"/>
      <c r="H84" s="141">
        <v>11</v>
      </c>
      <c r="I84" s="142"/>
      <c r="J84" s="21">
        <v>142</v>
      </c>
      <c r="K84" s="26">
        <v>2</v>
      </c>
    </row>
    <row r="85" spans="1:11" x14ac:dyDescent="0.25">
      <c r="A85" s="121" t="s">
        <v>116</v>
      </c>
      <c r="B85" s="122" t="s">
        <v>508</v>
      </c>
      <c r="C85" s="123" t="s">
        <v>43</v>
      </c>
      <c r="D85" s="124" t="s">
        <v>9</v>
      </c>
      <c r="E85" s="130">
        <v>140</v>
      </c>
      <c r="F85" s="131"/>
      <c r="G85" s="130"/>
      <c r="H85" s="132"/>
      <c r="I85" s="133"/>
      <c r="J85" s="96">
        <v>140</v>
      </c>
      <c r="K85" s="97">
        <v>1</v>
      </c>
    </row>
    <row r="86" spans="1:11" x14ac:dyDescent="0.25">
      <c r="A86" s="32" t="s">
        <v>117</v>
      </c>
      <c r="B86" s="136" t="s">
        <v>168</v>
      </c>
      <c r="C86" s="137" t="s">
        <v>165</v>
      </c>
      <c r="D86" s="138" t="s">
        <v>10</v>
      </c>
      <c r="E86" s="139">
        <v>138</v>
      </c>
      <c r="F86" s="140"/>
      <c r="G86" s="139"/>
      <c r="H86" s="141"/>
      <c r="I86" s="142"/>
      <c r="J86" s="21">
        <v>138</v>
      </c>
      <c r="K86" s="26">
        <v>1</v>
      </c>
    </row>
    <row r="87" spans="1:11" x14ac:dyDescent="0.25">
      <c r="A87" s="121" t="s">
        <v>118</v>
      </c>
      <c r="B87" s="122" t="s">
        <v>255</v>
      </c>
      <c r="C87" s="123" t="s">
        <v>165</v>
      </c>
      <c r="D87" s="124" t="s">
        <v>28</v>
      </c>
      <c r="E87" s="130">
        <v>134</v>
      </c>
      <c r="F87" s="131"/>
      <c r="G87" s="130"/>
      <c r="H87" s="132"/>
      <c r="I87" s="133"/>
      <c r="J87" s="96">
        <v>134</v>
      </c>
      <c r="K87" s="97">
        <v>1</v>
      </c>
    </row>
    <row r="88" spans="1:11" x14ac:dyDescent="0.25">
      <c r="A88" s="32" t="s">
        <v>119</v>
      </c>
      <c r="B88" s="136" t="s">
        <v>323</v>
      </c>
      <c r="C88" s="137" t="s">
        <v>107</v>
      </c>
      <c r="D88" s="138" t="s">
        <v>123</v>
      </c>
      <c r="E88" s="139"/>
      <c r="F88" s="140"/>
      <c r="G88" s="139"/>
      <c r="H88" s="141">
        <v>86</v>
      </c>
      <c r="I88" s="142">
        <v>45</v>
      </c>
      <c r="J88" s="21">
        <v>131</v>
      </c>
      <c r="K88" s="26">
        <v>2</v>
      </c>
    </row>
    <row r="89" spans="1:11" x14ac:dyDescent="0.25">
      <c r="A89" s="121" t="s">
        <v>130</v>
      </c>
      <c r="B89" s="122" t="s">
        <v>507</v>
      </c>
      <c r="C89" s="123" t="s">
        <v>165</v>
      </c>
      <c r="D89" s="124" t="s">
        <v>123</v>
      </c>
      <c r="E89" s="130">
        <v>77</v>
      </c>
      <c r="F89" s="131"/>
      <c r="G89" s="130"/>
      <c r="H89" s="132">
        <v>43</v>
      </c>
      <c r="I89" s="133">
        <v>10</v>
      </c>
      <c r="J89" s="96">
        <v>130</v>
      </c>
      <c r="K89" s="97">
        <v>3</v>
      </c>
    </row>
    <row r="90" spans="1:11" x14ac:dyDescent="0.25">
      <c r="A90" s="32" t="s">
        <v>132</v>
      </c>
      <c r="B90" s="136" t="s">
        <v>37</v>
      </c>
      <c r="C90" s="137" t="s">
        <v>278</v>
      </c>
      <c r="D90" s="138" t="s">
        <v>10</v>
      </c>
      <c r="E90" s="139">
        <v>122</v>
      </c>
      <c r="F90" s="140"/>
      <c r="G90" s="139"/>
      <c r="H90" s="141">
        <v>5</v>
      </c>
      <c r="I90" s="142"/>
      <c r="J90" s="21">
        <v>127</v>
      </c>
      <c r="K90" s="26">
        <v>2</v>
      </c>
    </row>
    <row r="91" spans="1:11" x14ac:dyDescent="0.25">
      <c r="A91" s="121" t="s">
        <v>133</v>
      </c>
      <c r="B91" s="122" t="s">
        <v>259</v>
      </c>
      <c r="C91" s="123" t="s">
        <v>248</v>
      </c>
      <c r="D91" s="124" t="s">
        <v>9</v>
      </c>
      <c r="E91" s="130">
        <v>122</v>
      </c>
      <c r="F91" s="131"/>
      <c r="G91" s="130"/>
      <c r="H91" s="132"/>
      <c r="I91" s="133"/>
      <c r="J91" s="96">
        <v>122</v>
      </c>
      <c r="K91" s="97">
        <v>1</v>
      </c>
    </row>
    <row r="92" spans="1:11" x14ac:dyDescent="0.25">
      <c r="A92" s="32" t="s">
        <v>134</v>
      </c>
      <c r="B92" s="136" t="s">
        <v>502</v>
      </c>
      <c r="C92" s="137" t="s">
        <v>107</v>
      </c>
      <c r="D92" s="138" t="s">
        <v>9</v>
      </c>
      <c r="E92" s="139">
        <v>121</v>
      </c>
      <c r="F92" s="140"/>
      <c r="G92" s="139"/>
      <c r="H92" s="141"/>
      <c r="I92" s="142"/>
      <c r="J92" s="21">
        <v>121</v>
      </c>
      <c r="K92" s="26">
        <v>1</v>
      </c>
    </row>
    <row r="93" spans="1:11" x14ac:dyDescent="0.25">
      <c r="A93" s="121" t="s">
        <v>135</v>
      </c>
      <c r="B93" s="122" t="s">
        <v>312</v>
      </c>
      <c r="C93" s="123" t="s">
        <v>311</v>
      </c>
      <c r="D93" s="124" t="s">
        <v>123</v>
      </c>
      <c r="E93" s="130"/>
      <c r="F93" s="131"/>
      <c r="G93" s="130"/>
      <c r="H93" s="132">
        <v>118</v>
      </c>
      <c r="I93" s="133"/>
      <c r="J93" s="96">
        <v>118</v>
      </c>
      <c r="K93" s="97">
        <v>1</v>
      </c>
    </row>
    <row r="94" spans="1:11" x14ac:dyDescent="0.25">
      <c r="A94" s="32" t="s">
        <v>136</v>
      </c>
      <c r="B94" s="136" t="s">
        <v>503</v>
      </c>
      <c r="C94" s="137" t="s">
        <v>46</v>
      </c>
      <c r="D94" s="138" t="s">
        <v>9</v>
      </c>
      <c r="E94" s="139">
        <v>115</v>
      </c>
      <c r="F94" s="140"/>
      <c r="G94" s="139"/>
      <c r="H94" s="141"/>
      <c r="I94" s="142"/>
      <c r="J94" s="21">
        <v>115</v>
      </c>
      <c r="K94" s="26">
        <v>1</v>
      </c>
    </row>
    <row r="95" spans="1:11" x14ac:dyDescent="0.25">
      <c r="A95" s="121" t="s">
        <v>137</v>
      </c>
      <c r="B95" s="122" t="s">
        <v>268</v>
      </c>
      <c r="C95" s="123" t="s">
        <v>49</v>
      </c>
      <c r="D95" s="124" t="s">
        <v>29</v>
      </c>
      <c r="E95" s="130">
        <v>86</v>
      </c>
      <c r="F95" s="131"/>
      <c r="G95" s="130"/>
      <c r="H95" s="132">
        <v>17</v>
      </c>
      <c r="I95" s="133">
        <v>12</v>
      </c>
      <c r="J95" s="96">
        <v>115</v>
      </c>
      <c r="K95" s="97">
        <v>3</v>
      </c>
    </row>
    <row r="96" spans="1:11" x14ac:dyDescent="0.25">
      <c r="A96" s="32" t="s">
        <v>138</v>
      </c>
      <c r="B96" s="136" t="s">
        <v>504</v>
      </c>
      <c r="C96" s="137" t="s">
        <v>43</v>
      </c>
      <c r="D96" s="138" t="s">
        <v>9</v>
      </c>
      <c r="E96" s="139">
        <v>113</v>
      </c>
      <c r="F96" s="140"/>
      <c r="G96" s="139"/>
      <c r="H96" s="141"/>
      <c r="I96" s="142"/>
      <c r="J96" s="21">
        <v>113</v>
      </c>
      <c r="K96" s="26">
        <v>1</v>
      </c>
    </row>
    <row r="97" spans="1:11" x14ac:dyDescent="0.25">
      <c r="A97" s="121" t="s">
        <v>139</v>
      </c>
      <c r="B97" s="122" t="s">
        <v>267</v>
      </c>
      <c r="C97" s="123" t="s">
        <v>46</v>
      </c>
      <c r="D97" s="124" t="s">
        <v>9</v>
      </c>
      <c r="E97" s="130">
        <v>94</v>
      </c>
      <c r="F97" s="131"/>
      <c r="G97" s="130"/>
      <c r="H97" s="132">
        <v>18</v>
      </c>
      <c r="I97" s="133"/>
      <c r="J97" s="96">
        <v>112</v>
      </c>
      <c r="K97" s="97">
        <v>2</v>
      </c>
    </row>
    <row r="98" spans="1:11" x14ac:dyDescent="0.25">
      <c r="A98" s="32" t="s">
        <v>140</v>
      </c>
      <c r="B98" s="136" t="s">
        <v>262</v>
      </c>
      <c r="C98" s="137" t="s">
        <v>246</v>
      </c>
      <c r="D98" s="138" t="s">
        <v>9</v>
      </c>
      <c r="E98" s="139">
        <v>108</v>
      </c>
      <c r="F98" s="140"/>
      <c r="G98" s="139"/>
      <c r="H98" s="141"/>
      <c r="I98" s="142"/>
      <c r="J98" s="21">
        <v>108</v>
      </c>
      <c r="K98" s="26">
        <v>1</v>
      </c>
    </row>
    <row r="99" spans="1:11" x14ac:dyDescent="0.25">
      <c r="A99" s="121" t="s">
        <v>141</v>
      </c>
      <c r="B99" s="122" t="s">
        <v>264</v>
      </c>
      <c r="C99" s="123" t="s">
        <v>265</v>
      </c>
      <c r="D99" s="124" t="s">
        <v>24</v>
      </c>
      <c r="E99" s="130">
        <v>102</v>
      </c>
      <c r="F99" s="131"/>
      <c r="G99" s="130"/>
      <c r="H99" s="132"/>
      <c r="I99" s="133"/>
      <c r="J99" s="96">
        <v>102</v>
      </c>
      <c r="K99" s="97">
        <v>1</v>
      </c>
    </row>
    <row r="100" spans="1:11" x14ac:dyDescent="0.25">
      <c r="A100" s="32" t="s">
        <v>142</v>
      </c>
      <c r="B100" s="136" t="s">
        <v>316</v>
      </c>
      <c r="C100" s="137" t="s">
        <v>49</v>
      </c>
      <c r="D100" s="138" t="s">
        <v>28</v>
      </c>
      <c r="E100" s="139">
        <v>98</v>
      </c>
      <c r="F100" s="140"/>
      <c r="G100" s="139"/>
      <c r="H100" s="141">
        <v>4</v>
      </c>
      <c r="I100" s="142"/>
      <c r="J100" s="21">
        <v>102</v>
      </c>
      <c r="K100" s="26">
        <v>2</v>
      </c>
    </row>
    <row r="101" spans="1:11" x14ac:dyDescent="0.25">
      <c r="A101" s="121" t="s">
        <v>143</v>
      </c>
      <c r="B101" s="122" t="s">
        <v>506</v>
      </c>
      <c r="C101" s="123" t="s">
        <v>43</v>
      </c>
      <c r="D101" s="124" t="s">
        <v>29</v>
      </c>
      <c r="E101" s="130">
        <v>87</v>
      </c>
      <c r="F101" s="131"/>
      <c r="G101" s="130"/>
      <c r="H101" s="132">
        <v>15</v>
      </c>
      <c r="I101" s="133"/>
      <c r="J101" s="96">
        <v>102</v>
      </c>
      <c r="K101" s="97">
        <v>2</v>
      </c>
    </row>
    <row r="102" spans="1:11" x14ac:dyDescent="0.25">
      <c r="A102" s="32" t="s">
        <v>144</v>
      </c>
      <c r="B102" s="136" t="s">
        <v>205</v>
      </c>
      <c r="C102" s="137" t="s">
        <v>183</v>
      </c>
      <c r="D102" s="138" t="s">
        <v>9</v>
      </c>
      <c r="E102" s="139"/>
      <c r="F102" s="140"/>
      <c r="G102" s="139"/>
      <c r="H102" s="141">
        <v>70</v>
      </c>
      <c r="I102" s="142">
        <v>31</v>
      </c>
      <c r="J102" s="21">
        <v>101</v>
      </c>
      <c r="K102" s="26">
        <v>2</v>
      </c>
    </row>
    <row r="103" spans="1:11" x14ac:dyDescent="0.25">
      <c r="A103" s="121" t="s">
        <v>145</v>
      </c>
      <c r="B103" s="122" t="s">
        <v>537</v>
      </c>
      <c r="C103" s="123" t="s">
        <v>231</v>
      </c>
      <c r="D103" s="124" t="s">
        <v>9</v>
      </c>
      <c r="E103" s="130"/>
      <c r="F103" s="131"/>
      <c r="G103" s="130"/>
      <c r="H103" s="132">
        <v>99</v>
      </c>
      <c r="I103" s="133"/>
      <c r="J103" s="96">
        <v>99</v>
      </c>
      <c r="K103" s="97">
        <v>1</v>
      </c>
    </row>
    <row r="104" spans="1:11" x14ac:dyDescent="0.25">
      <c r="A104" s="32" t="s">
        <v>146</v>
      </c>
      <c r="B104" s="136" t="s">
        <v>214</v>
      </c>
      <c r="C104" s="137" t="s">
        <v>31</v>
      </c>
      <c r="D104" s="138" t="s">
        <v>10</v>
      </c>
      <c r="E104" s="139"/>
      <c r="F104" s="140"/>
      <c r="G104" s="139"/>
      <c r="H104" s="141">
        <v>50</v>
      </c>
      <c r="I104" s="142">
        <v>47</v>
      </c>
      <c r="J104" s="21">
        <v>97</v>
      </c>
      <c r="K104" s="26">
        <v>2</v>
      </c>
    </row>
    <row r="105" spans="1:11" x14ac:dyDescent="0.25">
      <c r="A105" s="121" t="s">
        <v>147</v>
      </c>
      <c r="B105" s="122" t="s">
        <v>110</v>
      </c>
      <c r="C105" s="123" t="s">
        <v>107</v>
      </c>
      <c r="D105" s="124" t="s">
        <v>9</v>
      </c>
      <c r="E105" s="130">
        <v>92</v>
      </c>
      <c r="F105" s="131"/>
      <c r="G105" s="130"/>
      <c r="H105" s="132"/>
      <c r="I105" s="133"/>
      <c r="J105" s="96">
        <v>92</v>
      </c>
      <c r="K105" s="97">
        <v>1</v>
      </c>
    </row>
    <row r="106" spans="1:11" x14ac:dyDescent="0.25">
      <c r="A106" s="32" t="s">
        <v>148</v>
      </c>
      <c r="B106" s="136" t="s">
        <v>413</v>
      </c>
      <c r="C106" s="137" t="s">
        <v>325</v>
      </c>
      <c r="D106" s="138" t="s">
        <v>9</v>
      </c>
      <c r="E106" s="139"/>
      <c r="F106" s="140"/>
      <c r="G106" s="139"/>
      <c r="H106" s="141">
        <v>89</v>
      </c>
      <c r="I106" s="142"/>
      <c r="J106" s="21">
        <v>89</v>
      </c>
      <c r="K106" s="26">
        <v>1</v>
      </c>
    </row>
    <row r="107" spans="1:11" x14ac:dyDescent="0.25">
      <c r="A107" s="121" t="s">
        <v>149</v>
      </c>
      <c r="B107" s="122" t="s">
        <v>410</v>
      </c>
      <c r="C107" s="123" t="s">
        <v>386</v>
      </c>
      <c r="D107" s="124" t="s">
        <v>9</v>
      </c>
      <c r="E107" s="130">
        <v>86</v>
      </c>
      <c r="F107" s="131"/>
      <c r="G107" s="130"/>
      <c r="H107" s="132"/>
      <c r="I107" s="133"/>
      <c r="J107" s="96">
        <v>86</v>
      </c>
      <c r="K107" s="97">
        <v>1</v>
      </c>
    </row>
    <row r="108" spans="1:11" x14ac:dyDescent="0.25">
      <c r="A108" s="32" t="s">
        <v>150</v>
      </c>
      <c r="B108" s="136" t="s">
        <v>270</v>
      </c>
      <c r="C108" s="137" t="s">
        <v>49</v>
      </c>
      <c r="D108" s="138" t="s">
        <v>29</v>
      </c>
      <c r="E108" s="139">
        <v>82</v>
      </c>
      <c r="F108" s="140"/>
      <c r="G108" s="139"/>
      <c r="H108" s="141"/>
      <c r="I108" s="142"/>
      <c r="J108" s="21">
        <v>82</v>
      </c>
      <c r="K108" s="26">
        <v>1</v>
      </c>
    </row>
    <row r="109" spans="1:11" x14ac:dyDescent="0.25">
      <c r="A109" s="121" t="s">
        <v>151</v>
      </c>
      <c r="B109" s="122" t="s">
        <v>409</v>
      </c>
      <c r="C109" s="123" t="s">
        <v>386</v>
      </c>
      <c r="D109" s="124" t="s">
        <v>9</v>
      </c>
      <c r="E109" s="130">
        <v>80</v>
      </c>
      <c r="F109" s="131"/>
      <c r="G109" s="130"/>
      <c r="H109" s="132"/>
      <c r="I109" s="133"/>
      <c r="J109" s="96">
        <v>80</v>
      </c>
      <c r="K109" s="97">
        <v>1</v>
      </c>
    </row>
    <row r="110" spans="1:11" x14ac:dyDescent="0.25">
      <c r="A110" s="32" t="s">
        <v>152</v>
      </c>
      <c r="B110" s="136" t="s">
        <v>414</v>
      </c>
      <c r="C110" s="137" t="s">
        <v>325</v>
      </c>
      <c r="D110" s="138" t="s">
        <v>9</v>
      </c>
      <c r="E110" s="139"/>
      <c r="F110" s="140"/>
      <c r="G110" s="139"/>
      <c r="H110" s="141">
        <v>80</v>
      </c>
      <c r="I110" s="142"/>
      <c r="J110" s="21">
        <v>80</v>
      </c>
      <c r="K110" s="26">
        <v>1</v>
      </c>
    </row>
    <row r="111" spans="1:11" x14ac:dyDescent="0.25">
      <c r="A111" s="121" t="s">
        <v>153</v>
      </c>
      <c r="B111" s="122" t="s">
        <v>271</v>
      </c>
      <c r="C111" s="123" t="s">
        <v>49</v>
      </c>
      <c r="D111" s="124" t="s">
        <v>29</v>
      </c>
      <c r="E111" s="130">
        <v>78</v>
      </c>
      <c r="F111" s="131"/>
      <c r="G111" s="130"/>
      <c r="H111" s="132">
        <v>1</v>
      </c>
      <c r="I111" s="133"/>
      <c r="J111" s="96">
        <v>79</v>
      </c>
      <c r="K111" s="97">
        <v>2</v>
      </c>
    </row>
    <row r="112" spans="1:11" x14ac:dyDescent="0.25">
      <c r="A112" s="32" t="s">
        <v>154</v>
      </c>
      <c r="B112" s="136" t="s">
        <v>272</v>
      </c>
      <c r="C112" s="137" t="s">
        <v>240</v>
      </c>
      <c r="D112" s="138" t="s">
        <v>24</v>
      </c>
      <c r="E112" s="139">
        <v>72</v>
      </c>
      <c r="F112" s="140"/>
      <c r="G112" s="139"/>
      <c r="H112" s="141"/>
      <c r="I112" s="142"/>
      <c r="J112" s="21">
        <v>72</v>
      </c>
      <c r="K112" s="26">
        <v>1</v>
      </c>
    </row>
    <row r="113" spans="1:11" x14ac:dyDescent="0.25">
      <c r="A113" s="121" t="s">
        <v>155</v>
      </c>
      <c r="B113" s="122" t="s">
        <v>415</v>
      </c>
      <c r="C113" s="123" t="s">
        <v>325</v>
      </c>
      <c r="D113" s="124" t="s">
        <v>9</v>
      </c>
      <c r="E113" s="130"/>
      <c r="F113" s="131"/>
      <c r="G113" s="130"/>
      <c r="H113" s="132">
        <v>72</v>
      </c>
      <c r="I113" s="133"/>
      <c r="J113" s="96">
        <v>72</v>
      </c>
      <c r="K113" s="97">
        <v>1</v>
      </c>
    </row>
    <row r="114" spans="1:11" x14ac:dyDescent="0.25">
      <c r="A114" s="32" t="s">
        <v>156</v>
      </c>
      <c r="B114" s="136" t="s">
        <v>548</v>
      </c>
      <c r="C114" s="137" t="s">
        <v>549</v>
      </c>
      <c r="D114" s="138" t="s">
        <v>24</v>
      </c>
      <c r="E114" s="139"/>
      <c r="F114" s="140"/>
      <c r="G114" s="139"/>
      <c r="H114" s="141">
        <v>36</v>
      </c>
      <c r="I114" s="142">
        <v>33</v>
      </c>
      <c r="J114" s="21">
        <v>69</v>
      </c>
      <c r="K114" s="26">
        <v>2</v>
      </c>
    </row>
    <row r="115" spans="1:11" x14ac:dyDescent="0.25">
      <c r="A115" s="121" t="s">
        <v>157</v>
      </c>
      <c r="B115" s="122" t="s">
        <v>274</v>
      </c>
      <c r="C115" s="123" t="s">
        <v>49</v>
      </c>
      <c r="D115" s="124" t="s">
        <v>29</v>
      </c>
      <c r="E115" s="130">
        <v>66</v>
      </c>
      <c r="F115" s="131"/>
      <c r="G115" s="130"/>
      <c r="H115" s="132"/>
      <c r="I115" s="133"/>
      <c r="J115" s="96">
        <v>66</v>
      </c>
      <c r="K115" s="97">
        <v>1</v>
      </c>
    </row>
    <row r="116" spans="1:11" x14ac:dyDescent="0.25">
      <c r="A116" s="32" t="s">
        <v>158</v>
      </c>
      <c r="B116" s="136" t="s">
        <v>416</v>
      </c>
      <c r="C116" s="137" t="s">
        <v>325</v>
      </c>
      <c r="D116" s="138" t="s">
        <v>123</v>
      </c>
      <c r="E116" s="139"/>
      <c r="F116" s="140"/>
      <c r="G116" s="139"/>
      <c r="H116" s="141">
        <v>65</v>
      </c>
      <c r="I116" s="142"/>
      <c r="J116" s="21">
        <v>65</v>
      </c>
      <c r="K116" s="26">
        <v>1</v>
      </c>
    </row>
    <row r="117" spans="1:11" x14ac:dyDescent="0.25">
      <c r="A117" s="121" t="s">
        <v>159</v>
      </c>
      <c r="B117" s="122" t="s">
        <v>275</v>
      </c>
      <c r="C117" s="123" t="s">
        <v>49</v>
      </c>
      <c r="D117" s="124" t="s">
        <v>29</v>
      </c>
      <c r="E117" s="130">
        <v>64</v>
      </c>
      <c r="F117" s="131"/>
      <c r="G117" s="130"/>
      <c r="H117" s="132"/>
      <c r="I117" s="133"/>
      <c r="J117" s="96">
        <v>64</v>
      </c>
      <c r="K117" s="97">
        <v>1</v>
      </c>
    </row>
    <row r="118" spans="1:11" x14ac:dyDescent="0.25">
      <c r="A118" s="32" t="s">
        <v>160</v>
      </c>
      <c r="B118" s="136" t="s">
        <v>426</v>
      </c>
      <c r="C118" s="137" t="s">
        <v>49</v>
      </c>
      <c r="D118" s="138" t="s">
        <v>10</v>
      </c>
      <c r="E118" s="139"/>
      <c r="F118" s="140"/>
      <c r="G118" s="139"/>
      <c r="H118" s="141">
        <v>64</v>
      </c>
      <c r="I118" s="142"/>
      <c r="J118" s="21">
        <v>64</v>
      </c>
      <c r="K118" s="26">
        <v>1</v>
      </c>
    </row>
    <row r="119" spans="1:11" x14ac:dyDescent="0.25">
      <c r="A119" s="121" t="s">
        <v>342</v>
      </c>
      <c r="B119" s="122" t="s">
        <v>276</v>
      </c>
      <c r="C119" s="123" t="s">
        <v>246</v>
      </c>
      <c r="D119" s="124" t="s">
        <v>29</v>
      </c>
      <c r="E119" s="130">
        <v>62</v>
      </c>
      <c r="F119" s="131"/>
      <c r="G119" s="130"/>
      <c r="H119" s="132"/>
      <c r="I119" s="133"/>
      <c r="J119" s="96">
        <v>62</v>
      </c>
      <c r="K119" s="97">
        <v>1</v>
      </c>
    </row>
    <row r="120" spans="1:11" x14ac:dyDescent="0.25">
      <c r="A120" s="32" t="s">
        <v>343</v>
      </c>
      <c r="B120" s="136" t="s">
        <v>172</v>
      </c>
      <c r="C120" s="137" t="s">
        <v>219</v>
      </c>
      <c r="D120" s="138" t="s">
        <v>29</v>
      </c>
      <c r="E120" s="139"/>
      <c r="F120" s="140"/>
      <c r="G120" s="139"/>
      <c r="H120" s="141">
        <v>52</v>
      </c>
      <c r="I120" s="142">
        <v>10</v>
      </c>
      <c r="J120" s="21">
        <v>62</v>
      </c>
      <c r="K120" s="26">
        <v>2</v>
      </c>
    </row>
    <row r="121" spans="1:11" x14ac:dyDescent="0.25">
      <c r="A121" s="121" t="s">
        <v>344</v>
      </c>
      <c r="B121" s="122" t="s">
        <v>314</v>
      </c>
      <c r="C121" s="123" t="s">
        <v>49</v>
      </c>
      <c r="D121" s="124" t="s">
        <v>9</v>
      </c>
      <c r="E121" s="130"/>
      <c r="F121" s="131"/>
      <c r="G121" s="130"/>
      <c r="H121" s="132">
        <v>45</v>
      </c>
      <c r="I121" s="133">
        <v>15</v>
      </c>
      <c r="J121" s="96">
        <v>60</v>
      </c>
      <c r="K121" s="97">
        <v>2</v>
      </c>
    </row>
    <row r="122" spans="1:11" x14ac:dyDescent="0.25">
      <c r="A122" s="32" t="s">
        <v>345</v>
      </c>
      <c r="B122" s="136" t="s">
        <v>417</v>
      </c>
      <c r="C122" s="137" t="s">
        <v>325</v>
      </c>
      <c r="D122" s="138" t="s">
        <v>9</v>
      </c>
      <c r="E122" s="139"/>
      <c r="F122" s="140"/>
      <c r="G122" s="139"/>
      <c r="H122" s="141">
        <v>59</v>
      </c>
      <c r="I122" s="142"/>
      <c r="J122" s="21">
        <v>59</v>
      </c>
      <c r="K122" s="26">
        <v>1</v>
      </c>
    </row>
    <row r="123" spans="1:11" x14ac:dyDescent="0.25">
      <c r="A123" s="121" t="s">
        <v>346</v>
      </c>
      <c r="B123" s="122" t="s">
        <v>198</v>
      </c>
      <c r="C123" s="123" t="s">
        <v>199</v>
      </c>
      <c r="D123" s="124" t="s">
        <v>29</v>
      </c>
      <c r="E123" s="130"/>
      <c r="F123" s="131"/>
      <c r="G123" s="130"/>
      <c r="H123" s="132">
        <v>38</v>
      </c>
      <c r="I123" s="133">
        <v>20</v>
      </c>
      <c r="J123" s="96">
        <v>58</v>
      </c>
      <c r="K123" s="97">
        <v>2</v>
      </c>
    </row>
    <row r="124" spans="1:11" x14ac:dyDescent="0.25">
      <c r="A124" s="32" t="s">
        <v>347</v>
      </c>
      <c r="B124" s="136" t="s">
        <v>321</v>
      </c>
      <c r="C124" s="137" t="s">
        <v>235</v>
      </c>
      <c r="D124" s="138" t="s">
        <v>123</v>
      </c>
      <c r="E124" s="139"/>
      <c r="F124" s="140"/>
      <c r="G124" s="139"/>
      <c r="H124" s="141">
        <v>55</v>
      </c>
      <c r="I124" s="142"/>
      <c r="J124" s="21">
        <v>55</v>
      </c>
      <c r="K124" s="26">
        <v>1</v>
      </c>
    </row>
    <row r="125" spans="1:11" x14ac:dyDescent="0.25">
      <c r="A125" s="121" t="s">
        <v>348</v>
      </c>
      <c r="B125" s="122" t="s">
        <v>418</v>
      </c>
      <c r="C125" s="123" t="s">
        <v>325</v>
      </c>
      <c r="D125" s="124" t="s">
        <v>9</v>
      </c>
      <c r="E125" s="130"/>
      <c r="F125" s="131"/>
      <c r="G125" s="130"/>
      <c r="H125" s="132">
        <v>54</v>
      </c>
      <c r="I125" s="133"/>
      <c r="J125" s="96">
        <v>54</v>
      </c>
      <c r="K125" s="97">
        <v>1</v>
      </c>
    </row>
    <row r="126" spans="1:11" x14ac:dyDescent="0.25">
      <c r="A126" s="32" t="s">
        <v>349</v>
      </c>
      <c r="B126" s="136" t="s">
        <v>200</v>
      </c>
      <c r="C126" s="137" t="s">
        <v>127</v>
      </c>
      <c r="D126" s="138" t="s">
        <v>9</v>
      </c>
      <c r="E126" s="139"/>
      <c r="F126" s="140"/>
      <c r="G126" s="139"/>
      <c r="H126" s="141">
        <v>36</v>
      </c>
      <c r="I126" s="142">
        <v>18</v>
      </c>
      <c r="J126" s="21">
        <v>54</v>
      </c>
      <c r="K126" s="26">
        <v>2</v>
      </c>
    </row>
    <row r="127" spans="1:11" x14ac:dyDescent="0.25">
      <c r="A127" s="121" t="s">
        <v>350</v>
      </c>
      <c r="B127" s="122" t="s">
        <v>380</v>
      </c>
      <c r="C127" s="123" t="s">
        <v>545</v>
      </c>
      <c r="D127" s="124" t="s">
        <v>28</v>
      </c>
      <c r="E127" s="130"/>
      <c r="F127" s="131"/>
      <c r="G127" s="130"/>
      <c r="H127" s="132">
        <v>34</v>
      </c>
      <c r="I127" s="133">
        <v>20</v>
      </c>
      <c r="J127" s="96">
        <v>54</v>
      </c>
      <c r="K127" s="97">
        <v>2</v>
      </c>
    </row>
    <row r="128" spans="1:11" x14ac:dyDescent="0.25">
      <c r="A128" s="32" t="s">
        <v>351</v>
      </c>
      <c r="B128" s="136" t="s">
        <v>424</v>
      </c>
      <c r="C128" s="137" t="s">
        <v>325</v>
      </c>
      <c r="D128" s="138" t="s">
        <v>28</v>
      </c>
      <c r="E128" s="139"/>
      <c r="F128" s="140"/>
      <c r="G128" s="139"/>
      <c r="H128" s="141">
        <v>49</v>
      </c>
      <c r="I128" s="142"/>
      <c r="J128" s="21">
        <v>49</v>
      </c>
      <c r="K128" s="26">
        <v>1</v>
      </c>
    </row>
    <row r="129" spans="1:11" x14ac:dyDescent="0.25">
      <c r="A129" s="121" t="s">
        <v>352</v>
      </c>
      <c r="B129" s="122" t="s">
        <v>539</v>
      </c>
      <c r="C129" s="123" t="s">
        <v>231</v>
      </c>
      <c r="D129" s="124" t="s">
        <v>9</v>
      </c>
      <c r="E129" s="130"/>
      <c r="F129" s="131"/>
      <c r="G129" s="130"/>
      <c r="H129" s="132">
        <v>47</v>
      </c>
      <c r="I129" s="133"/>
      <c r="J129" s="96">
        <v>47</v>
      </c>
      <c r="K129" s="97">
        <v>1</v>
      </c>
    </row>
    <row r="130" spans="1:11" x14ac:dyDescent="0.25">
      <c r="A130" s="32" t="s">
        <v>353</v>
      </c>
      <c r="B130" s="136" t="s">
        <v>419</v>
      </c>
      <c r="C130" s="137" t="s">
        <v>325</v>
      </c>
      <c r="D130" s="138" t="s">
        <v>9</v>
      </c>
      <c r="E130" s="139"/>
      <c r="F130" s="140"/>
      <c r="G130" s="139"/>
      <c r="H130" s="141">
        <v>45</v>
      </c>
      <c r="I130" s="142"/>
      <c r="J130" s="21">
        <v>45</v>
      </c>
      <c r="K130" s="26">
        <v>1</v>
      </c>
    </row>
    <row r="131" spans="1:11" x14ac:dyDescent="0.25">
      <c r="A131" s="121" t="s">
        <v>354</v>
      </c>
      <c r="B131" s="122" t="s">
        <v>324</v>
      </c>
      <c r="C131" s="123" t="s">
        <v>325</v>
      </c>
      <c r="D131" s="124" t="s">
        <v>123</v>
      </c>
      <c r="E131" s="130"/>
      <c r="F131" s="131"/>
      <c r="G131" s="130"/>
      <c r="H131" s="132">
        <v>41</v>
      </c>
      <c r="I131" s="133"/>
      <c r="J131" s="96">
        <v>41</v>
      </c>
      <c r="K131" s="97">
        <v>1</v>
      </c>
    </row>
    <row r="132" spans="1:11" x14ac:dyDescent="0.25">
      <c r="A132" s="32" t="s">
        <v>355</v>
      </c>
      <c r="B132" s="136" t="s">
        <v>420</v>
      </c>
      <c r="C132" s="137" t="s">
        <v>325</v>
      </c>
      <c r="D132" s="138" t="s">
        <v>28</v>
      </c>
      <c r="E132" s="139"/>
      <c r="F132" s="140"/>
      <c r="G132" s="139"/>
      <c r="H132" s="141">
        <v>41</v>
      </c>
      <c r="I132" s="142"/>
      <c r="J132" s="21">
        <v>41</v>
      </c>
      <c r="K132" s="26">
        <v>1</v>
      </c>
    </row>
    <row r="133" spans="1:11" x14ac:dyDescent="0.25">
      <c r="A133" s="121" t="s">
        <v>356</v>
      </c>
      <c r="B133" s="122" t="s">
        <v>379</v>
      </c>
      <c r="C133" s="123" t="s">
        <v>216</v>
      </c>
      <c r="D133" s="124" t="s">
        <v>9</v>
      </c>
      <c r="E133" s="130"/>
      <c r="F133" s="131"/>
      <c r="G133" s="130"/>
      <c r="H133" s="132">
        <v>33</v>
      </c>
      <c r="I133" s="133">
        <v>8</v>
      </c>
      <c r="J133" s="96">
        <v>41</v>
      </c>
      <c r="K133" s="97">
        <v>2</v>
      </c>
    </row>
    <row r="134" spans="1:11" x14ac:dyDescent="0.25">
      <c r="A134" s="32" t="s">
        <v>357</v>
      </c>
      <c r="B134" s="136" t="s">
        <v>387</v>
      </c>
      <c r="C134" s="137" t="s">
        <v>196</v>
      </c>
      <c r="D134" s="138" t="s">
        <v>9</v>
      </c>
      <c r="E134" s="139"/>
      <c r="F134" s="140"/>
      <c r="G134" s="139"/>
      <c r="H134" s="141">
        <v>38</v>
      </c>
      <c r="I134" s="142"/>
      <c r="J134" s="21">
        <v>38</v>
      </c>
      <c r="K134" s="26">
        <v>1</v>
      </c>
    </row>
    <row r="135" spans="1:11" x14ac:dyDescent="0.25">
      <c r="A135" s="121" t="s">
        <v>358</v>
      </c>
      <c r="B135" s="122" t="s">
        <v>326</v>
      </c>
      <c r="C135" s="123" t="s">
        <v>231</v>
      </c>
      <c r="D135" s="124" t="s">
        <v>9</v>
      </c>
      <c r="E135" s="130"/>
      <c r="F135" s="131"/>
      <c r="G135" s="130"/>
      <c r="H135" s="132">
        <v>37</v>
      </c>
      <c r="I135" s="133"/>
      <c r="J135" s="96">
        <v>37</v>
      </c>
      <c r="K135" s="97">
        <v>1</v>
      </c>
    </row>
    <row r="136" spans="1:11" x14ac:dyDescent="0.25">
      <c r="A136" s="32" t="s">
        <v>359</v>
      </c>
      <c r="B136" s="136" t="s">
        <v>421</v>
      </c>
      <c r="C136" s="137" t="s">
        <v>325</v>
      </c>
      <c r="D136" s="138" t="s">
        <v>28</v>
      </c>
      <c r="E136" s="139"/>
      <c r="F136" s="140"/>
      <c r="G136" s="139"/>
      <c r="H136" s="141">
        <v>37</v>
      </c>
      <c r="I136" s="142"/>
      <c r="J136" s="21">
        <v>37</v>
      </c>
      <c r="K136" s="26">
        <v>1</v>
      </c>
    </row>
    <row r="137" spans="1:11" x14ac:dyDescent="0.25">
      <c r="A137" s="121" t="s">
        <v>360</v>
      </c>
      <c r="B137" s="122" t="s">
        <v>204</v>
      </c>
      <c r="C137" s="123" t="s">
        <v>44</v>
      </c>
      <c r="D137" s="124" t="s">
        <v>123</v>
      </c>
      <c r="E137" s="130"/>
      <c r="F137" s="131"/>
      <c r="G137" s="130"/>
      <c r="H137" s="132">
        <v>26</v>
      </c>
      <c r="I137" s="133">
        <v>9</v>
      </c>
      <c r="J137" s="96">
        <v>35</v>
      </c>
      <c r="K137" s="97">
        <v>2</v>
      </c>
    </row>
    <row r="138" spans="1:11" x14ac:dyDescent="0.25">
      <c r="A138" s="32" t="s">
        <v>361</v>
      </c>
      <c r="B138" s="136" t="s">
        <v>498</v>
      </c>
      <c r="C138" s="137" t="s">
        <v>499</v>
      </c>
      <c r="D138" s="138" t="s">
        <v>9</v>
      </c>
      <c r="E138" s="139"/>
      <c r="F138" s="140"/>
      <c r="G138" s="139"/>
      <c r="H138" s="141">
        <v>20</v>
      </c>
      <c r="I138" s="142">
        <v>14</v>
      </c>
      <c r="J138" s="21">
        <v>34</v>
      </c>
      <c r="K138" s="26">
        <v>2</v>
      </c>
    </row>
    <row r="139" spans="1:11" x14ac:dyDescent="0.25">
      <c r="A139" s="121" t="s">
        <v>362</v>
      </c>
      <c r="B139" s="122" t="s">
        <v>221</v>
      </c>
      <c r="C139" s="123" t="s">
        <v>219</v>
      </c>
      <c r="D139" s="124" t="s">
        <v>10</v>
      </c>
      <c r="E139" s="130"/>
      <c r="F139" s="131"/>
      <c r="G139" s="130"/>
      <c r="H139" s="132">
        <v>22</v>
      </c>
      <c r="I139" s="133">
        <v>9</v>
      </c>
      <c r="J139" s="96">
        <v>31</v>
      </c>
      <c r="K139" s="97">
        <v>2</v>
      </c>
    </row>
    <row r="140" spans="1:11" x14ac:dyDescent="0.25">
      <c r="A140" s="32" t="s">
        <v>363</v>
      </c>
      <c r="B140" s="136" t="s">
        <v>422</v>
      </c>
      <c r="C140" s="137" t="s">
        <v>325</v>
      </c>
      <c r="D140" s="138" t="s">
        <v>29</v>
      </c>
      <c r="E140" s="139"/>
      <c r="F140" s="140"/>
      <c r="G140" s="139"/>
      <c r="H140" s="141">
        <v>30</v>
      </c>
      <c r="I140" s="142"/>
      <c r="J140" s="21">
        <v>30</v>
      </c>
      <c r="K140" s="26">
        <v>1</v>
      </c>
    </row>
    <row r="141" spans="1:11" x14ac:dyDescent="0.25">
      <c r="A141" s="121" t="s">
        <v>364</v>
      </c>
      <c r="B141" s="122" t="s">
        <v>306</v>
      </c>
      <c r="C141" s="123" t="s">
        <v>216</v>
      </c>
      <c r="D141" s="124" t="s">
        <v>24</v>
      </c>
      <c r="E141" s="130"/>
      <c r="F141" s="131"/>
      <c r="G141" s="130"/>
      <c r="H141" s="132">
        <v>20</v>
      </c>
      <c r="I141" s="133">
        <v>10</v>
      </c>
      <c r="J141" s="96">
        <v>30</v>
      </c>
      <c r="K141" s="97">
        <v>2</v>
      </c>
    </row>
    <row r="142" spans="1:11" x14ac:dyDescent="0.25">
      <c r="A142" s="32" t="s">
        <v>365</v>
      </c>
      <c r="B142" s="136" t="s">
        <v>538</v>
      </c>
      <c r="C142" s="137" t="s">
        <v>31</v>
      </c>
      <c r="D142" s="138" t="s">
        <v>24</v>
      </c>
      <c r="E142" s="139"/>
      <c r="F142" s="140"/>
      <c r="G142" s="139"/>
      <c r="H142" s="141">
        <v>18</v>
      </c>
      <c r="I142" s="142">
        <v>11</v>
      </c>
      <c r="J142" s="21">
        <v>29</v>
      </c>
      <c r="K142" s="26">
        <v>2</v>
      </c>
    </row>
    <row r="143" spans="1:11" x14ac:dyDescent="0.25">
      <c r="A143" s="121" t="s">
        <v>366</v>
      </c>
      <c r="B143" s="122" t="s">
        <v>45</v>
      </c>
      <c r="C143" s="123" t="s">
        <v>278</v>
      </c>
      <c r="D143" s="124" t="s">
        <v>9</v>
      </c>
      <c r="E143" s="130"/>
      <c r="F143" s="131"/>
      <c r="G143" s="130"/>
      <c r="H143" s="132">
        <v>28</v>
      </c>
      <c r="I143" s="133"/>
      <c r="J143" s="96">
        <v>28</v>
      </c>
      <c r="K143" s="97">
        <v>1</v>
      </c>
    </row>
    <row r="144" spans="1:11" x14ac:dyDescent="0.25">
      <c r="A144" s="32" t="s">
        <v>367</v>
      </c>
      <c r="B144" s="136" t="s">
        <v>427</v>
      </c>
      <c r="C144" s="137" t="s">
        <v>49</v>
      </c>
      <c r="D144" s="138" t="s">
        <v>10</v>
      </c>
      <c r="E144" s="139"/>
      <c r="F144" s="140"/>
      <c r="G144" s="139"/>
      <c r="H144" s="141">
        <v>28</v>
      </c>
      <c r="I144" s="142"/>
      <c r="J144" s="21">
        <v>28</v>
      </c>
      <c r="K144" s="26">
        <v>1</v>
      </c>
    </row>
    <row r="145" spans="1:11" x14ac:dyDescent="0.25">
      <c r="A145" s="121" t="s">
        <v>368</v>
      </c>
      <c r="B145" s="122" t="s">
        <v>423</v>
      </c>
      <c r="C145" s="123" t="s">
        <v>325</v>
      </c>
      <c r="D145" s="124" t="s">
        <v>29</v>
      </c>
      <c r="E145" s="130"/>
      <c r="F145" s="131"/>
      <c r="G145" s="130"/>
      <c r="H145" s="132">
        <v>27</v>
      </c>
      <c r="I145" s="133"/>
      <c r="J145" s="96">
        <v>27</v>
      </c>
      <c r="K145" s="97">
        <v>1</v>
      </c>
    </row>
    <row r="146" spans="1:11" x14ac:dyDescent="0.25">
      <c r="A146" s="32" t="s">
        <v>369</v>
      </c>
      <c r="B146" s="136" t="s">
        <v>217</v>
      </c>
      <c r="C146" s="137" t="s">
        <v>218</v>
      </c>
      <c r="D146" s="138" t="s">
        <v>9</v>
      </c>
      <c r="E146" s="139"/>
      <c r="F146" s="140"/>
      <c r="G146" s="139"/>
      <c r="H146" s="141">
        <v>14</v>
      </c>
      <c r="I146" s="142">
        <v>13</v>
      </c>
      <c r="J146" s="21">
        <v>27</v>
      </c>
      <c r="K146" s="26">
        <v>2</v>
      </c>
    </row>
    <row r="147" spans="1:11" x14ac:dyDescent="0.25">
      <c r="A147" s="121" t="s">
        <v>370</v>
      </c>
      <c r="B147" s="122" t="s">
        <v>378</v>
      </c>
      <c r="C147" s="123" t="s">
        <v>216</v>
      </c>
      <c r="D147" s="124" t="s">
        <v>10</v>
      </c>
      <c r="E147" s="130"/>
      <c r="F147" s="131"/>
      <c r="G147" s="130"/>
      <c r="H147" s="132">
        <v>15</v>
      </c>
      <c r="I147" s="133">
        <v>12</v>
      </c>
      <c r="J147" s="96">
        <v>27</v>
      </c>
      <c r="K147" s="97">
        <v>2</v>
      </c>
    </row>
    <row r="148" spans="1:11" x14ac:dyDescent="0.25">
      <c r="A148" s="32" t="s">
        <v>371</v>
      </c>
      <c r="B148" s="136" t="s">
        <v>479</v>
      </c>
      <c r="C148" s="137" t="s">
        <v>199</v>
      </c>
      <c r="D148" s="138" t="s">
        <v>28</v>
      </c>
      <c r="E148" s="139"/>
      <c r="F148" s="140"/>
      <c r="G148" s="139"/>
      <c r="H148" s="141">
        <v>24</v>
      </c>
      <c r="I148" s="142"/>
      <c r="J148" s="21">
        <v>24</v>
      </c>
      <c r="K148" s="26">
        <v>1</v>
      </c>
    </row>
    <row r="149" spans="1:11" x14ac:dyDescent="0.25">
      <c r="A149" s="121" t="s">
        <v>372</v>
      </c>
      <c r="B149" s="122" t="s">
        <v>210</v>
      </c>
      <c r="C149" s="123" t="s">
        <v>43</v>
      </c>
      <c r="D149" s="124" t="s">
        <v>9</v>
      </c>
      <c r="E149" s="130"/>
      <c r="F149" s="131"/>
      <c r="G149" s="130"/>
      <c r="H149" s="132">
        <v>18</v>
      </c>
      <c r="I149" s="133">
        <v>6</v>
      </c>
      <c r="J149" s="96">
        <v>24</v>
      </c>
      <c r="K149" s="97">
        <v>2</v>
      </c>
    </row>
    <row r="150" spans="1:11" x14ac:dyDescent="0.25">
      <c r="A150" s="32" t="s">
        <v>430</v>
      </c>
      <c r="B150" s="136" t="s">
        <v>388</v>
      </c>
      <c r="C150" s="137" t="s">
        <v>389</v>
      </c>
      <c r="D150" s="138" t="s">
        <v>28</v>
      </c>
      <c r="E150" s="139"/>
      <c r="F150" s="140"/>
      <c r="G150" s="139"/>
      <c r="H150" s="141">
        <v>23</v>
      </c>
      <c r="I150" s="142"/>
      <c r="J150" s="21">
        <v>23</v>
      </c>
      <c r="K150" s="26">
        <v>1</v>
      </c>
    </row>
    <row r="151" spans="1:11" x14ac:dyDescent="0.25">
      <c r="A151" s="121" t="s">
        <v>431</v>
      </c>
      <c r="B151" s="122" t="s">
        <v>382</v>
      </c>
      <c r="C151" s="123" t="s">
        <v>127</v>
      </c>
      <c r="D151" s="124" t="s">
        <v>9</v>
      </c>
      <c r="E151" s="130"/>
      <c r="F151" s="131"/>
      <c r="G151" s="130"/>
      <c r="H151" s="132">
        <v>22</v>
      </c>
      <c r="I151" s="133"/>
      <c r="J151" s="96">
        <v>22</v>
      </c>
      <c r="K151" s="97">
        <v>1</v>
      </c>
    </row>
    <row r="152" spans="1:11" x14ac:dyDescent="0.25">
      <c r="A152" s="32" t="s">
        <v>432</v>
      </c>
      <c r="B152" s="136" t="s">
        <v>554</v>
      </c>
      <c r="C152" s="137" t="s">
        <v>31</v>
      </c>
      <c r="D152" s="138" t="s">
        <v>24</v>
      </c>
      <c r="E152" s="139"/>
      <c r="F152" s="140"/>
      <c r="G152" s="139"/>
      <c r="H152" s="141">
        <v>22</v>
      </c>
      <c r="I152" s="142"/>
      <c r="J152" s="21">
        <v>22</v>
      </c>
      <c r="K152" s="26">
        <v>1</v>
      </c>
    </row>
    <row r="153" spans="1:11" x14ac:dyDescent="0.25">
      <c r="A153" s="121" t="s">
        <v>433</v>
      </c>
      <c r="B153" s="122" t="s">
        <v>500</v>
      </c>
      <c r="C153" s="123" t="s">
        <v>499</v>
      </c>
      <c r="D153" s="124" t="s">
        <v>9</v>
      </c>
      <c r="E153" s="130"/>
      <c r="F153" s="131"/>
      <c r="G153" s="130"/>
      <c r="H153" s="132">
        <v>14</v>
      </c>
      <c r="I153" s="133">
        <v>8</v>
      </c>
      <c r="J153" s="96">
        <v>22</v>
      </c>
      <c r="K153" s="97">
        <v>2</v>
      </c>
    </row>
    <row r="154" spans="1:11" x14ac:dyDescent="0.25">
      <c r="A154" s="32" t="s">
        <v>434</v>
      </c>
      <c r="B154" s="136" t="s">
        <v>390</v>
      </c>
      <c r="C154" s="137" t="s">
        <v>389</v>
      </c>
      <c r="D154" s="138" t="s">
        <v>10</v>
      </c>
      <c r="E154" s="139"/>
      <c r="F154" s="140"/>
      <c r="G154" s="139"/>
      <c r="H154" s="141">
        <v>21</v>
      </c>
      <c r="I154" s="142"/>
      <c r="J154" s="21">
        <v>21</v>
      </c>
      <c r="K154" s="26">
        <v>1</v>
      </c>
    </row>
    <row r="155" spans="1:11" x14ac:dyDescent="0.25">
      <c r="A155" s="121" t="s">
        <v>435</v>
      </c>
      <c r="B155" s="122" t="s">
        <v>327</v>
      </c>
      <c r="C155" s="123" t="s">
        <v>311</v>
      </c>
      <c r="D155" s="124" t="s">
        <v>123</v>
      </c>
      <c r="E155" s="130"/>
      <c r="F155" s="131"/>
      <c r="G155" s="130"/>
      <c r="H155" s="132">
        <v>20</v>
      </c>
      <c r="I155" s="133"/>
      <c r="J155" s="96">
        <v>20</v>
      </c>
      <c r="K155" s="97">
        <v>1</v>
      </c>
    </row>
    <row r="156" spans="1:11" x14ac:dyDescent="0.25">
      <c r="A156" s="32" t="s">
        <v>436</v>
      </c>
      <c r="B156" s="136" t="s">
        <v>391</v>
      </c>
      <c r="C156" s="137" t="s">
        <v>389</v>
      </c>
      <c r="D156" s="138" t="s">
        <v>28</v>
      </c>
      <c r="E156" s="139"/>
      <c r="F156" s="140"/>
      <c r="G156" s="139"/>
      <c r="H156" s="141">
        <v>20</v>
      </c>
      <c r="I156" s="142"/>
      <c r="J156" s="21">
        <v>20</v>
      </c>
      <c r="K156" s="26">
        <v>1</v>
      </c>
    </row>
    <row r="157" spans="1:11" x14ac:dyDescent="0.25">
      <c r="A157" s="121" t="s">
        <v>437</v>
      </c>
      <c r="B157" s="122" t="s">
        <v>201</v>
      </c>
      <c r="C157" s="123" t="s">
        <v>202</v>
      </c>
      <c r="D157" s="124" t="s">
        <v>29</v>
      </c>
      <c r="E157" s="130"/>
      <c r="F157" s="131"/>
      <c r="G157" s="130"/>
      <c r="H157" s="132">
        <v>12</v>
      </c>
      <c r="I157" s="133">
        <v>8</v>
      </c>
      <c r="J157" s="96">
        <v>20</v>
      </c>
      <c r="K157" s="97">
        <v>2</v>
      </c>
    </row>
    <row r="158" spans="1:11" x14ac:dyDescent="0.25">
      <c r="A158" s="32" t="s">
        <v>438</v>
      </c>
      <c r="B158" s="136" t="s">
        <v>328</v>
      </c>
      <c r="C158" s="137" t="s">
        <v>246</v>
      </c>
      <c r="D158" s="138" t="s">
        <v>123</v>
      </c>
      <c r="E158" s="139"/>
      <c r="F158" s="140"/>
      <c r="G158" s="139"/>
      <c r="H158" s="141">
        <v>19</v>
      </c>
      <c r="I158" s="142"/>
      <c r="J158" s="21">
        <v>19</v>
      </c>
      <c r="K158" s="26">
        <v>1</v>
      </c>
    </row>
    <row r="159" spans="1:11" x14ac:dyDescent="0.25">
      <c r="A159" s="121" t="s">
        <v>439</v>
      </c>
      <c r="B159" s="122" t="s">
        <v>315</v>
      </c>
      <c r="C159" s="123" t="s">
        <v>49</v>
      </c>
      <c r="D159" s="124" t="s">
        <v>9</v>
      </c>
      <c r="E159" s="130"/>
      <c r="F159" s="131"/>
      <c r="G159" s="130"/>
      <c r="H159" s="132">
        <v>19</v>
      </c>
      <c r="I159" s="133"/>
      <c r="J159" s="96">
        <v>19</v>
      </c>
      <c r="K159" s="97">
        <v>1</v>
      </c>
    </row>
    <row r="160" spans="1:11" x14ac:dyDescent="0.25">
      <c r="A160" s="32" t="s">
        <v>440</v>
      </c>
      <c r="B160" s="136" t="s">
        <v>392</v>
      </c>
      <c r="C160" s="137" t="s">
        <v>393</v>
      </c>
      <c r="D160" s="138" t="s">
        <v>10</v>
      </c>
      <c r="E160" s="139"/>
      <c r="F160" s="140"/>
      <c r="G160" s="139"/>
      <c r="H160" s="141">
        <v>19</v>
      </c>
      <c r="I160" s="142"/>
      <c r="J160" s="21">
        <v>19</v>
      </c>
      <c r="K160" s="26">
        <v>1</v>
      </c>
    </row>
    <row r="161" spans="1:11" x14ac:dyDescent="0.25">
      <c r="A161" s="121" t="s">
        <v>441</v>
      </c>
      <c r="B161" s="122" t="s">
        <v>428</v>
      </c>
      <c r="C161" s="123" t="s">
        <v>49</v>
      </c>
      <c r="D161" s="124" t="s">
        <v>28</v>
      </c>
      <c r="E161" s="130"/>
      <c r="F161" s="131"/>
      <c r="G161" s="130"/>
      <c r="H161" s="132">
        <v>19</v>
      </c>
      <c r="I161" s="133"/>
      <c r="J161" s="96">
        <v>19</v>
      </c>
      <c r="K161" s="97">
        <v>1</v>
      </c>
    </row>
    <row r="162" spans="1:11" x14ac:dyDescent="0.25">
      <c r="A162" s="32" t="s">
        <v>442</v>
      </c>
      <c r="B162" s="136" t="s">
        <v>560</v>
      </c>
      <c r="C162" s="137" t="s">
        <v>165</v>
      </c>
      <c r="D162" s="138" t="s">
        <v>24</v>
      </c>
      <c r="E162" s="139"/>
      <c r="F162" s="140"/>
      <c r="G162" s="139"/>
      <c r="H162" s="141">
        <v>18</v>
      </c>
      <c r="I162" s="142">
        <v>1</v>
      </c>
      <c r="J162" s="21">
        <v>19</v>
      </c>
      <c r="K162" s="26">
        <v>2</v>
      </c>
    </row>
    <row r="163" spans="1:11" x14ac:dyDescent="0.25">
      <c r="A163" s="121" t="s">
        <v>443</v>
      </c>
      <c r="B163" s="122" t="s">
        <v>394</v>
      </c>
      <c r="C163" s="123" t="s">
        <v>31</v>
      </c>
      <c r="D163" s="124" t="s">
        <v>28</v>
      </c>
      <c r="E163" s="130"/>
      <c r="F163" s="131"/>
      <c r="G163" s="130"/>
      <c r="H163" s="132">
        <v>18</v>
      </c>
      <c r="I163" s="133"/>
      <c r="J163" s="96">
        <v>18</v>
      </c>
      <c r="K163" s="97">
        <v>1</v>
      </c>
    </row>
    <row r="164" spans="1:11" x14ac:dyDescent="0.25">
      <c r="A164" s="32" t="s">
        <v>444</v>
      </c>
      <c r="B164" s="136" t="s">
        <v>480</v>
      </c>
      <c r="C164" s="137" t="s">
        <v>219</v>
      </c>
      <c r="D164" s="138" t="s">
        <v>29</v>
      </c>
      <c r="E164" s="139"/>
      <c r="F164" s="140"/>
      <c r="G164" s="139"/>
      <c r="H164" s="141">
        <v>18</v>
      </c>
      <c r="I164" s="142"/>
      <c r="J164" s="21">
        <v>18</v>
      </c>
      <c r="K164" s="26">
        <v>1</v>
      </c>
    </row>
    <row r="165" spans="1:11" x14ac:dyDescent="0.25">
      <c r="A165" s="121" t="s">
        <v>445</v>
      </c>
      <c r="B165" s="122" t="s">
        <v>329</v>
      </c>
      <c r="C165" s="123" t="s">
        <v>44</v>
      </c>
      <c r="D165" s="124" t="s">
        <v>9</v>
      </c>
      <c r="E165" s="130"/>
      <c r="F165" s="131"/>
      <c r="G165" s="130"/>
      <c r="H165" s="132">
        <v>17</v>
      </c>
      <c r="I165" s="133"/>
      <c r="J165" s="96">
        <v>17</v>
      </c>
      <c r="K165" s="97">
        <v>1</v>
      </c>
    </row>
    <row r="166" spans="1:11" x14ac:dyDescent="0.25">
      <c r="A166" s="32" t="s">
        <v>446</v>
      </c>
      <c r="B166" s="136" t="s">
        <v>395</v>
      </c>
      <c r="C166" s="137" t="s">
        <v>389</v>
      </c>
      <c r="D166" s="138" t="s">
        <v>29</v>
      </c>
      <c r="E166" s="139"/>
      <c r="F166" s="140"/>
      <c r="G166" s="139"/>
      <c r="H166" s="141">
        <v>17</v>
      </c>
      <c r="I166" s="142"/>
      <c r="J166" s="21">
        <v>17</v>
      </c>
      <c r="K166" s="26">
        <v>1</v>
      </c>
    </row>
    <row r="167" spans="1:11" x14ac:dyDescent="0.25">
      <c r="A167" s="121" t="s">
        <v>447</v>
      </c>
      <c r="B167" s="122" t="s">
        <v>215</v>
      </c>
      <c r="C167" s="123" t="s">
        <v>216</v>
      </c>
      <c r="D167" s="124" t="s">
        <v>10</v>
      </c>
      <c r="E167" s="130"/>
      <c r="F167" s="131"/>
      <c r="G167" s="130"/>
      <c r="H167" s="132">
        <v>16</v>
      </c>
      <c r="I167" s="133"/>
      <c r="J167" s="96">
        <v>16</v>
      </c>
      <c r="K167" s="97">
        <v>1</v>
      </c>
    </row>
    <row r="168" spans="1:11" x14ac:dyDescent="0.25">
      <c r="A168" s="32" t="s">
        <v>448</v>
      </c>
      <c r="B168" s="136" t="s">
        <v>330</v>
      </c>
      <c r="C168" s="137" t="s">
        <v>161</v>
      </c>
      <c r="D168" s="138" t="s">
        <v>28</v>
      </c>
      <c r="E168" s="139"/>
      <c r="F168" s="140"/>
      <c r="G168" s="139"/>
      <c r="H168" s="141">
        <v>16</v>
      </c>
      <c r="I168" s="142"/>
      <c r="J168" s="21">
        <v>16</v>
      </c>
      <c r="K168" s="26">
        <v>1</v>
      </c>
    </row>
    <row r="169" spans="1:11" x14ac:dyDescent="0.25">
      <c r="A169" s="121" t="s">
        <v>449</v>
      </c>
      <c r="B169" s="122" t="s">
        <v>396</v>
      </c>
      <c r="C169" s="123" t="s">
        <v>216</v>
      </c>
      <c r="D169" s="124" t="s">
        <v>10</v>
      </c>
      <c r="E169" s="130"/>
      <c r="F169" s="131"/>
      <c r="G169" s="130"/>
      <c r="H169" s="132">
        <v>16</v>
      </c>
      <c r="I169" s="133"/>
      <c r="J169" s="96">
        <v>16</v>
      </c>
      <c r="K169" s="97">
        <v>1</v>
      </c>
    </row>
    <row r="170" spans="1:11" x14ac:dyDescent="0.25">
      <c r="A170" s="32" t="s">
        <v>450</v>
      </c>
      <c r="B170" s="136" t="s">
        <v>481</v>
      </c>
      <c r="C170" s="137" t="s">
        <v>482</v>
      </c>
      <c r="D170" s="138" t="s">
        <v>29</v>
      </c>
      <c r="E170" s="139"/>
      <c r="F170" s="140"/>
      <c r="G170" s="139"/>
      <c r="H170" s="141">
        <v>16</v>
      </c>
      <c r="I170" s="142"/>
      <c r="J170" s="21">
        <v>16</v>
      </c>
      <c r="K170" s="26">
        <v>1</v>
      </c>
    </row>
    <row r="171" spans="1:11" x14ac:dyDescent="0.25">
      <c r="A171" s="121" t="s">
        <v>451</v>
      </c>
      <c r="B171" s="122" t="s">
        <v>184</v>
      </c>
      <c r="C171" s="123" t="s">
        <v>278</v>
      </c>
      <c r="D171" s="124" t="s">
        <v>9</v>
      </c>
      <c r="E171" s="130"/>
      <c r="F171" s="131"/>
      <c r="G171" s="130"/>
      <c r="H171" s="132">
        <v>15</v>
      </c>
      <c r="I171" s="133"/>
      <c r="J171" s="96">
        <v>15</v>
      </c>
      <c r="K171" s="97">
        <v>1</v>
      </c>
    </row>
    <row r="172" spans="1:11" x14ac:dyDescent="0.25">
      <c r="A172" s="32" t="s">
        <v>452</v>
      </c>
      <c r="B172" s="136" t="s">
        <v>483</v>
      </c>
      <c r="C172" s="137" t="s">
        <v>223</v>
      </c>
      <c r="D172" s="138" t="s">
        <v>28</v>
      </c>
      <c r="E172" s="139"/>
      <c r="F172" s="140"/>
      <c r="G172" s="139"/>
      <c r="H172" s="141">
        <v>15</v>
      </c>
      <c r="I172" s="142"/>
      <c r="J172" s="21">
        <v>15</v>
      </c>
      <c r="K172" s="26">
        <v>1</v>
      </c>
    </row>
    <row r="173" spans="1:11" x14ac:dyDescent="0.25">
      <c r="A173" s="121" t="s">
        <v>453</v>
      </c>
      <c r="B173" s="122" t="s">
        <v>550</v>
      </c>
      <c r="C173" s="123" t="s">
        <v>49</v>
      </c>
      <c r="D173" s="124" t="s">
        <v>28</v>
      </c>
      <c r="E173" s="130"/>
      <c r="F173" s="131"/>
      <c r="G173" s="130"/>
      <c r="H173" s="132">
        <v>15</v>
      </c>
      <c r="I173" s="133"/>
      <c r="J173" s="96">
        <v>15</v>
      </c>
      <c r="K173" s="97">
        <v>1</v>
      </c>
    </row>
    <row r="174" spans="1:11" x14ac:dyDescent="0.25">
      <c r="A174" s="32" t="s">
        <v>454</v>
      </c>
      <c r="B174" s="136" t="s">
        <v>332</v>
      </c>
      <c r="C174" s="137" t="s">
        <v>44</v>
      </c>
      <c r="D174" s="138" t="s">
        <v>123</v>
      </c>
      <c r="E174" s="139"/>
      <c r="F174" s="140"/>
      <c r="G174" s="139"/>
      <c r="H174" s="141">
        <v>13</v>
      </c>
      <c r="I174" s="142">
        <v>2</v>
      </c>
      <c r="J174" s="21">
        <v>15</v>
      </c>
      <c r="K174" s="26">
        <v>2</v>
      </c>
    </row>
    <row r="175" spans="1:11" x14ac:dyDescent="0.25">
      <c r="A175" s="121" t="s">
        <v>455</v>
      </c>
      <c r="B175" s="122" t="s">
        <v>207</v>
      </c>
      <c r="C175" s="123" t="s">
        <v>44</v>
      </c>
      <c r="D175" s="124" t="s">
        <v>123</v>
      </c>
      <c r="E175" s="130"/>
      <c r="F175" s="131"/>
      <c r="G175" s="130"/>
      <c r="H175" s="132">
        <v>14</v>
      </c>
      <c r="I175" s="133"/>
      <c r="J175" s="96">
        <v>14</v>
      </c>
      <c r="K175" s="97">
        <v>1</v>
      </c>
    </row>
    <row r="176" spans="1:11" x14ac:dyDescent="0.25">
      <c r="A176" s="32" t="s">
        <v>456</v>
      </c>
      <c r="B176" s="136" t="s">
        <v>331</v>
      </c>
      <c r="C176" s="137" t="s">
        <v>46</v>
      </c>
      <c r="D176" s="138" t="s">
        <v>24</v>
      </c>
      <c r="E176" s="139"/>
      <c r="F176" s="140"/>
      <c r="G176" s="139"/>
      <c r="H176" s="141">
        <v>14</v>
      </c>
      <c r="I176" s="142"/>
      <c r="J176" s="21">
        <v>14</v>
      </c>
      <c r="K176" s="26">
        <v>1</v>
      </c>
    </row>
    <row r="177" spans="1:11" x14ac:dyDescent="0.25">
      <c r="A177" s="121" t="s">
        <v>457</v>
      </c>
      <c r="B177" s="122" t="s">
        <v>484</v>
      </c>
      <c r="C177" s="123" t="s">
        <v>219</v>
      </c>
      <c r="D177" s="124" t="s">
        <v>29</v>
      </c>
      <c r="E177" s="130"/>
      <c r="F177" s="131"/>
      <c r="G177" s="130"/>
      <c r="H177" s="132">
        <v>14</v>
      </c>
      <c r="I177" s="133"/>
      <c r="J177" s="96">
        <v>14</v>
      </c>
      <c r="K177" s="97">
        <v>1</v>
      </c>
    </row>
    <row r="178" spans="1:11" x14ac:dyDescent="0.25">
      <c r="A178" s="32" t="s">
        <v>458</v>
      </c>
      <c r="B178" s="136" t="s">
        <v>397</v>
      </c>
      <c r="C178" s="137" t="s">
        <v>216</v>
      </c>
      <c r="D178" s="138" t="s">
        <v>10</v>
      </c>
      <c r="E178" s="139"/>
      <c r="F178" s="140"/>
      <c r="G178" s="139"/>
      <c r="H178" s="141">
        <v>13</v>
      </c>
      <c r="I178" s="142"/>
      <c r="J178" s="21">
        <v>13</v>
      </c>
      <c r="K178" s="26">
        <v>1</v>
      </c>
    </row>
    <row r="179" spans="1:11" x14ac:dyDescent="0.25">
      <c r="A179" s="121" t="s">
        <v>459</v>
      </c>
      <c r="B179" s="122" t="s">
        <v>429</v>
      </c>
      <c r="C179" s="123" t="s">
        <v>49</v>
      </c>
      <c r="D179" s="124" t="s">
        <v>28</v>
      </c>
      <c r="E179" s="130"/>
      <c r="F179" s="131"/>
      <c r="G179" s="130"/>
      <c r="H179" s="132">
        <v>13</v>
      </c>
      <c r="I179" s="133"/>
      <c r="J179" s="96">
        <v>13</v>
      </c>
      <c r="K179" s="97">
        <v>1</v>
      </c>
    </row>
    <row r="180" spans="1:11" x14ac:dyDescent="0.25">
      <c r="A180" s="32" t="s">
        <v>460</v>
      </c>
      <c r="B180" s="136" t="s">
        <v>485</v>
      </c>
      <c r="C180" s="137" t="s">
        <v>31</v>
      </c>
      <c r="D180" s="138" t="s">
        <v>29</v>
      </c>
      <c r="E180" s="139"/>
      <c r="F180" s="140"/>
      <c r="G180" s="139"/>
      <c r="H180" s="141">
        <v>13</v>
      </c>
      <c r="I180" s="142"/>
      <c r="J180" s="21">
        <v>13</v>
      </c>
      <c r="K180" s="26">
        <v>1</v>
      </c>
    </row>
    <row r="181" spans="1:11" x14ac:dyDescent="0.25">
      <c r="A181" s="121" t="s">
        <v>461</v>
      </c>
      <c r="B181" s="122" t="s">
        <v>220</v>
      </c>
      <c r="C181" s="123" t="s">
        <v>219</v>
      </c>
      <c r="D181" s="124" t="s">
        <v>29</v>
      </c>
      <c r="E181" s="130"/>
      <c r="F181" s="131"/>
      <c r="G181" s="130"/>
      <c r="H181" s="132">
        <v>9</v>
      </c>
      <c r="I181" s="133">
        <v>4</v>
      </c>
      <c r="J181" s="96">
        <v>13</v>
      </c>
      <c r="K181" s="97">
        <v>2</v>
      </c>
    </row>
    <row r="182" spans="1:11" x14ac:dyDescent="0.25">
      <c r="A182" s="32" t="s">
        <v>462</v>
      </c>
      <c r="B182" s="136" t="s">
        <v>222</v>
      </c>
      <c r="C182" s="137" t="s">
        <v>223</v>
      </c>
      <c r="D182" s="138" t="s">
        <v>29</v>
      </c>
      <c r="E182" s="139"/>
      <c r="F182" s="140"/>
      <c r="G182" s="139"/>
      <c r="H182" s="141">
        <v>7</v>
      </c>
      <c r="I182" s="142">
        <v>6</v>
      </c>
      <c r="J182" s="21">
        <v>13</v>
      </c>
      <c r="K182" s="26">
        <v>2</v>
      </c>
    </row>
    <row r="183" spans="1:11" x14ac:dyDescent="0.25">
      <c r="A183" s="121" t="s">
        <v>463</v>
      </c>
      <c r="B183" s="122" t="s">
        <v>209</v>
      </c>
      <c r="C183" s="123" t="s">
        <v>44</v>
      </c>
      <c r="D183" s="124" t="s">
        <v>123</v>
      </c>
      <c r="E183" s="130"/>
      <c r="F183" s="131"/>
      <c r="G183" s="130"/>
      <c r="H183" s="132">
        <v>10</v>
      </c>
      <c r="I183" s="133">
        <v>3</v>
      </c>
      <c r="J183" s="96">
        <v>13</v>
      </c>
      <c r="K183" s="97">
        <v>2</v>
      </c>
    </row>
    <row r="184" spans="1:11" x14ac:dyDescent="0.25">
      <c r="A184" s="32" t="s">
        <v>464</v>
      </c>
      <c r="B184" s="136" t="s">
        <v>212</v>
      </c>
      <c r="C184" s="137" t="s">
        <v>44</v>
      </c>
      <c r="D184" s="138" t="s">
        <v>9</v>
      </c>
      <c r="E184" s="139"/>
      <c r="F184" s="140"/>
      <c r="G184" s="139"/>
      <c r="H184" s="141">
        <v>11</v>
      </c>
      <c r="I184" s="142">
        <v>2</v>
      </c>
      <c r="J184" s="21">
        <v>13</v>
      </c>
      <c r="K184" s="26">
        <v>2</v>
      </c>
    </row>
    <row r="185" spans="1:11" x14ac:dyDescent="0.25">
      <c r="A185" s="121" t="s">
        <v>465</v>
      </c>
      <c r="B185" s="122" t="s">
        <v>307</v>
      </c>
      <c r="C185" s="123" t="s">
        <v>219</v>
      </c>
      <c r="D185" s="124" t="s">
        <v>29</v>
      </c>
      <c r="E185" s="130"/>
      <c r="F185" s="131"/>
      <c r="G185" s="130"/>
      <c r="H185" s="132">
        <v>10</v>
      </c>
      <c r="I185" s="133">
        <v>3</v>
      </c>
      <c r="J185" s="96">
        <v>13</v>
      </c>
      <c r="K185" s="97">
        <v>2</v>
      </c>
    </row>
    <row r="186" spans="1:11" x14ac:dyDescent="0.25">
      <c r="A186" s="32" t="s">
        <v>466</v>
      </c>
      <c r="B186" s="136" t="s">
        <v>383</v>
      </c>
      <c r="C186" s="137" t="s">
        <v>384</v>
      </c>
      <c r="D186" s="138" t="s">
        <v>29</v>
      </c>
      <c r="E186" s="139"/>
      <c r="F186" s="140"/>
      <c r="G186" s="139"/>
      <c r="H186" s="141">
        <v>12</v>
      </c>
      <c r="I186" s="142">
        <v>1</v>
      </c>
      <c r="J186" s="21">
        <v>13</v>
      </c>
      <c r="K186" s="26">
        <v>2</v>
      </c>
    </row>
    <row r="187" spans="1:11" x14ac:dyDescent="0.25">
      <c r="A187" s="121" t="s">
        <v>467</v>
      </c>
      <c r="B187" s="122" t="s">
        <v>398</v>
      </c>
      <c r="C187" s="123" t="s">
        <v>389</v>
      </c>
      <c r="D187" s="124" t="s">
        <v>28</v>
      </c>
      <c r="E187" s="130"/>
      <c r="F187" s="131"/>
      <c r="G187" s="130"/>
      <c r="H187" s="132">
        <v>12</v>
      </c>
      <c r="I187" s="133"/>
      <c r="J187" s="96">
        <v>12</v>
      </c>
      <c r="K187" s="97">
        <v>1</v>
      </c>
    </row>
    <row r="188" spans="1:11" x14ac:dyDescent="0.25">
      <c r="A188" s="32" t="s">
        <v>468</v>
      </c>
      <c r="B188" s="136" t="s">
        <v>399</v>
      </c>
      <c r="C188" s="137" t="s">
        <v>393</v>
      </c>
      <c r="D188" s="138" t="s">
        <v>28</v>
      </c>
      <c r="E188" s="139"/>
      <c r="F188" s="140"/>
      <c r="G188" s="139"/>
      <c r="H188" s="141">
        <v>11</v>
      </c>
      <c r="I188" s="142"/>
      <c r="J188" s="21">
        <v>11</v>
      </c>
      <c r="K188" s="26">
        <v>1</v>
      </c>
    </row>
    <row r="189" spans="1:11" x14ac:dyDescent="0.25">
      <c r="A189" s="121" t="s">
        <v>469</v>
      </c>
      <c r="B189" s="122" t="s">
        <v>486</v>
      </c>
      <c r="C189" s="123" t="s">
        <v>202</v>
      </c>
      <c r="D189" s="124" t="s">
        <v>29</v>
      </c>
      <c r="E189" s="130"/>
      <c r="F189" s="131"/>
      <c r="G189" s="130"/>
      <c r="H189" s="132">
        <v>11</v>
      </c>
      <c r="I189" s="133"/>
      <c r="J189" s="96">
        <v>11</v>
      </c>
      <c r="K189" s="97">
        <v>1</v>
      </c>
    </row>
    <row r="190" spans="1:11" x14ac:dyDescent="0.25">
      <c r="A190" s="32" t="s">
        <v>470</v>
      </c>
      <c r="B190" s="136" t="s">
        <v>225</v>
      </c>
      <c r="C190" s="137" t="s">
        <v>31</v>
      </c>
      <c r="D190" s="138" t="s">
        <v>9</v>
      </c>
      <c r="E190" s="139"/>
      <c r="F190" s="140"/>
      <c r="G190" s="139"/>
      <c r="H190" s="141">
        <v>6</v>
      </c>
      <c r="I190" s="142">
        <v>5</v>
      </c>
      <c r="J190" s="21">
        <v>11</v>
      </c>
      <c r="K190" s="26">
        <v>2</v>
      </c>
    </row>
    <row r="191" spans="1:11" x14ac:dyDescent="0.25">
      <c r="A191" s="121" t="s">
        <v>471</v>
      </c>
      <c r="B191" s="122" t="s">
        <v>400</v>
      </c>
      <c r="C191" s="123" t="s">
        <v>219</v>
      </c>
      <c r="D191" s="124" t="s">
        <v>29</v>
      </c>
      <c r="E191" s="130"/>
      <c r="F191" s="131"/>
      <c r="G191" s="130"/>
      <c r="H191" s="132">
        <v>10</v>
      </c>
      <c r="I191" s="133"/>
      <c r="J191" s="96">
        <v>10</v>
      </c>
      <c r="K191" s="97">
        <v>1</v>
      </c>
    </row>
    <row r="192" spans="1:11" x14ac:dyDescent="0.25">
      <c r="A192" s="32" t="s">
        <v>472</v>
      </c>
      <c r="B192" s="136" t="s">
        <v>487</v>
      </c>
      <c r="C192" s="137" t="s">
        <v>223</v>
      </c>
      <c r="D192" s="138" t="s">
        <v>29</v>
      </c>
      <c r="E192" s="139"/>
      <c r="F192" s="140"/>
      <c r="G192" s="139"/>
      <c r="H192" s="141">
        <v>10</v>
      </c>
      <c r="I192" s="142"/>
      <c r="J192" s="21">
        <v>10</v>
      </c>
      <c r="K192" s="26">
        <v>1</v>
      </c>
    </row>
    <row r="193" spans="1:11" x14ac:dyDescent="0.25">
      <c r="A193" s="121" t="s">
        <v>473</v>
      </c>
      <c r="B193" s="122" t="s">
        <v>333</v>
      </c>
      <c r="C193" s="123" t="s">
        <v>334</v>
      </c>
      <c r="D193" s="124" t="s">
        <v>24</v>
      </c>
      <c r="E193" s="130"/>
      <c r="F193" s="131"/>
      <c r="G193" s="130"/>
      <c r="H193" s="132">
        <v>9</v>
      </c>
      <c r="I193" s="133"/>
      <c r="J193" s="96">
        <v>9</v>
      </c>
      <c r="K193" s="97">
        <v>1</v>
      </c>
    </row>
    <row r="194" spans="1:11" x14ac:dyDescent="0.25">
      <c r="A194" s="32" t="s">
        <v>474</v>
      </c>
      <c r="B194" s="136" t="s">
        <v>401</v>
      </c>
      <c r="C194" s="137" t="s">
        <v>389</v>
      </c>
      <c r="D194" s="138" t="s">
        <v>28</v>
      </c>
      <c r="E194" s="139"/>
      <c r="F194" s="140"/>
      <c r="G194" s="139"/>
      <c r="H194" s="141">
        <v>9</v>
      </c>
      <c r="I194" s="142"/>
      <c r="J194" s="21">
        <v>9</v>
      </c>
      <c r="K194" s="26">
        <v>1</v>
      </c>
    </row>
    <row r="195" spans="1:11" x14ac:dyDescent="0.25">
      <c r="A195" s="121" t="s">
        <v>475</v>
      </c>
      <c r="B195" s="122" t="s">
        <v>488</v>
      </c>
      <c r="C195" s="123" t="s">
        <v>489</v>
      </c>
      <c r="D195" s="124" t="s">
        <v>29</v>
      </c>
      <c r="E195" s="130"/>
      <c r="F195" s="131"/>
      <c r="G195" s="130"/>
      <c r="H195" s="132">
        <v>9</v>
      </c>
      <c r="I195" s="133"/>
      <c r="J195" s="96">
        <v>9</v>
      </c>
      <c r="K195" s="97">
        <v>1</v>
      </c>
    </row>
    <row r="196" spans="1:11" x14ac:dyDescent="0.25">
      <c r="A196" s="32" t="s">
        <v>476</v>
      </c>
      <c r="B196" s="136" t="s">
        <v>163</v>
      </c>
      <c r="C196" s="137" t="s">
        <v>44</v>
      </c>
      <c r="D196" s="138" t="s">
        <v>9</v>
      </c>
      <c r="E196" s="139"/>
      <c r="F196" s="140"/>
      <c r="G196" s="139"/>
      <c r="H196" s="141">
        <v>8</v>
      </c>
      <c r="I196" s="142">
        <v>1</v>
      </c>
      <c r="J196" s="21">
        <v>9</v>
      </c>
      <c r="K196" s="26">
        <v>2</v>
      </c>
    </row>
    <row r="197" spans="1:11" x14ac:dyDescent="0.25">
      <c r="A197" s="121" t="s">
        <v>509</v>
      </c>
      <c r="B197" s="122" t="s">
        <v>335</v>
      </c>
      <c r="C197" s="123" t="s">
        <v>246</v>
      </c>
      <c r="D197" s="124" t="s">
        <v>123</v>
      </c>
      <c r="E197" s="130"/>
      <c r="F197" s="131"/>
      <c r="G197" s="130"/>
      <c r="H197" s="132">
        <v>8</v>
      </c>
      <c r="I197" s="133"/>
      <c r="J197" s="96">
        <v>8</v>
      </c>
      <c r="K197" s="97">
        <v>1</v>
      </c>
    </row>
    <row r="198" spans="1:11" x14ac:dyDescent="0.25">
      <c r="A198" s="32" t="s">
        <v>510</v>
      </c>
      <c r="B198" s="136" t="s">
        <v>402</v>
      </c>
      <c r="C198" s="137" t="s">
        <v>389</v>
      </c>
      <c r="D198" s="138" t="s">
        <v>29</v>
      </c>
      <c r="E198" s="139"/>
      <c r="F198" s="140"/>
      <c r="G198" s="139"/>
      <c r="H198" s="141">
        <v>8</v>
      </c>
      <c r="I198" s="142"/>
      <c r="J198" s="21">
        <v>8</v>
      </c>
      <c r="K198" s="26">
        <v>1</v>
      </c>
    </row>
    <row r="199" spans="1:11" x14ac:dyDescent="0.25">
      <c r="A199" s="121" t="s">
        <v>511</v>
      </c>
      <c r="B199" s="122" t="s">
        <v>490</v>
      </c>
      <c r="C199" s="123" t="s">
        <v>216</v>
      </c>
      <c r="D199" s="124" t="s">
        <v>29</v>
      </c>
      <c r="E199" s="130"/>
      <c r="F199" s="131"/>
      <c r="G199" s="130"/>
      <c r="H199" s="132">
        <v>8</v>
      </c>
      <c r="I199" s="133"/>
      <c r="J199" s="96">
        <v>8</v>
      </c>
      <c r="K199" s="97">
        <v>1</v>
      </c>
    </row>
    <row r="200" spans="1:11" x14ac:dyDescent="0.25">
      <c r="A200" s="32" t="s">
        <v>512</v>
      </c>
      <c r="B200" s="136" t="s">
        <v>336</v>
      </c>
      <c r="C200" s="137" t="s">
        <v>44</v>
      </c>
      <c r="D200" s="138" t="s">
        <v>9</v>
      </c>
      <c r="E200" s="139"/>
      <c r="F200" s="140"/>
      <c r="G200" s="139"/>
      <c r="H200" s="141">
        <v>7</v>
      </c>
      <c r="I200" s="142"/>
      <c r="J200" s="21">
        <v>7</v>
      </c>
      <c r="K200" s="26">
        <v>1</v>
      </c>
    </row>
    <row r="201" spans="1:11" x14ac:dyDescent="0.25">
      <c r="A201" s="121" t="s">
        <v>513</v>
      </c>
      <c r="B201" s="122" t="s">
        <v>403</v>
      </c>
      <c r="C201" s="123" t="s">
        <v>216</v>
      </c>
      <c r="D201" s="124" t="s">
        <v>29</v>
      </c>
      <c r="E201" s="130"/>
      <c r="F201" s="131"/>
      <c r="G201" s="130"/>
      <c r="H201" s="132">
        <v>7</v>
      </c>
      <c r="I201" s="133"/>
      <c r="J201" s="96">
        <v>7</v>
      </c>
      <c r="K201" s="97">
        <v>1</v>
      </c>
    </row>
    <row r="202" spans="1:11" x14ac:dyDescent="0.25">
      <c r="A202" s="32" t="s">
        <v>514</v>
      </c>
      <c r="B202" s="136" t="s">
        <v>491</v>
      </c>
      <c r="C202" s="137" t="s">
        <v>199</v>
      </c>
      <c r="D202" s="138" t="s">
        <v>29</v>
      </c>
      <c r="E202" s="139"/>
      <c r="F202" s="140"/>
      <c r="G202" s="139"/>
      <c r="H202" s="141">
        <v>7</v>
      </c>
      <c r="I202" s="142"/>
      <c r="J202" s="21">
        <v>7</v>
      </c>
      <c r="K202" s="26">
        <v>1</v>
      </c>
    </row>
    <row r="203" spans="1:11" x14ac:dyDescent="0.25">
      <c r="A203" s="121" t="s">
        <v>515</v>
      </c>
      <c r="B203" s="122" t="s">
        <v>544</v>
      </c>
      <c r="C203" s="123" t="s">
        <v>44</v>
      </c>
      <c r="D203" s="124" t="s">
        <v>123</v>
      </c>
      <c r="E203" s="130"/>
      <c r="F203" s="131"/>
      <c r="G203" s="130"/>
      <c r="H203" s="132">
        <v>7</v>
      </c>
      <c r="I203" s="133"/>
      <c r="J203" s="96">
        <v>7</v>
      </c>
      <c r="K203" s="97">
        <v>1</v>
      </c>
    </row>
    <row r="204" spans="1:11" x14ac:dyDescent="0.25">
      <c r="A204" s="32" t="s">
        <v>516</v>
      </c>
      <c r="B204" s="136" t="s">
        <v>308</v>
      </c>
      <c r="C204" s="137" t="s">
        <v>223</v>
      </c>
      <c r="D204" s="138" t="s">
        <v>29</v>
      </c>
      <c r="E204" s="139"/>
      <c r="F204" s="140"/>
      <c r="G204" s="139"/>
      <c r="H204" s="141">
        <v>6</v>
      </c>
      <c r="I204" s="142"/>
      <c r="J204" s="21">
        <v>6</v>
      </c>
      <c r="K204" s="26">
        <v>1</v>
      </c>
    </row>
    <row r="205" spans="1:11" x14ac:dyDescent="0.25">
      <c r="A205" s="121" t="s">
        <v>517</v>
      </c>
      <c r="B205" s="122" t="s">
        <v>492</v>
      </c>
      <c r="C205" s="123" t="s">
        <v>31</v>
      </c>
      <c r="D205" s="124" t="s">
        <v>29</v>
      </c>
      <c r="E205" s="130"/>
      <c r="F205" s="131"/>
      <c r="G205" s="130"/>
      <c r="H205" s="132">
        <v>6</v>
      </c>
      <c r="I205" s="133"/>
      <c r="J205" s="96">
        <v>6</v>
      </c>
      <c r="K205" s="97">
        <v>1</v>
      </c>
    </row>
    <row r="206" spans="1:11" x14ac:dyDescent="0.25">
      <c r="A206" s="32" t="s">
        <v>518</v>
      </c>
      <c r="B206" s="136" t="s">
        <v>224</v>
      </c>
      <c r="C206" s="137" t="s">
        <v>202</v>
      </c>
      <c r="D206" s="138" t="s">
        <v>29</v>
      </c>
      <c r="E206" s="139"/>
      <c r="F206" s="140"/>
      <c r="G206" s="139"/>
      <c r="H206" s="141">
        <v>5</v>
      </c>
      <c r="I206" s="142"/>
      <c r="J206" s="21">
        <v>5</v>
      </c>
      <c r="K206" s="26">
        <v>1</v>
      </c>
    </row>
    <row r="207" spans="1:11" x14ac:dyDescent="0.25">
      <c r="A207" s="121" t="s">
        <v>519</v>
      </c>
      <c r="B207" s="122" t="s">
        <v>337</v>
      </c>
      <c r="C207" s="123" t="s">
        <v>334</v>
      </c>
      <c r="D207" s="124" t="s">
        <v>123</v>
      </c>
      <c r="E207" s="130"/>
      <c r="F207" s="131"/>
      <c r="G207" s="130"/>
      <c r="H207" s="132">
        <v>5</v>
      </c>
      <c r="I207" s="133"/>
      <c r="J207" s="96">
        <v>5</v>
      </c>
      <c r="K207" s="97">
        <v>1</v>
      </c>
    </row>
    <row r="208" spans="1:11" x14ac:dyDescent="0.25">
      <c r="A208" s="32" t="s">
        <v>520</v>
      </c>
      <c r="B208" s="136" t="s">
        <v>404</v>
      </c>
      <c r="C208" s="137" t="s">
        <v>216</v>
      </c>
      <c r="D208" s="138" t="s">
        <v>28</v>
      </c>
      <c r="E208" s="139"/>
      <c r="F208" s="140"/>
      <c r="G208" s="139"/>
      <c r="H208" s="141">
        <v>5</v>
      </c>
      <c r="I208" s="142"/>
      <c r="J208" s="21">
        <v>5</v>
      </c>
      <c r="K208" s="26">
        <v>1</v>
      </c>
    </row>
    <row r="209" spans="1:11" x14ac:dyDescent="0.25">
      <c r="A209" s="121" t="s">
        <v>521</v>
      </c>
      <c r="B209" s="122" t="s">
        <v>493</v>
      </c>
      <c r="C209" s="123" t="s">
        <v>216</v>
      </c>
      <c r="D209" s="124" t="s">
        <v>29</v>
      </c>
      <c r="E209" s="130"/>
      <c r="F209" s="131"/>
      <c r="G209" s="130"/>
      <c r="H209" s="132">
        <v>5</v>
      </c>
      <c r="I209" s="133"/>
      <c r="J209" s="96">
        <v>5</v>
      </c>
      <c r="K209" s="97">
        <v>1</v>
      </c>
    </row>
    <row r="210" spans="1:11" x14ac:dyDescent="0.25">
      <c r="A210" s="32" t="s">
        <v>522</v>
      </c>
      <c r="B210" s="136" t="s">
        <v>203</v>
      </c>
      <c r="C210" s="137" t="s">
        <v>202</v>
      </c>
      <c r="D210" s="138" t="s">
        <v>29</v>
      </c>
      <c r="E210" s="139"/>
      <c r="F210" s="140"/>
      <c r="G210" s="139"/>
      <c r="H210" s="141">
        <v>4</v>
      </c>
      <c r="I210" s="142">
        <v>1</v>
      </c>
      <c r="J210" s="21">
        <v>5</v>
      </c>
      <c r="K210" s="26">
        <v>2</v>
      </c>
    </row>
    <row r="211" spans="1:11" x14ac:dyDescent="0.25">
      <c r="A211" s="121" t="s">
        <v>523</v>
      </c>
      <c r="B211" s="122" t="s">
        <v>338</v>
      </c>
      <c r="C211" s="123" t="s">
        <v>44</v>
      </c>
      <c r="D211" s="124" t="s">
        <v>123</v>
      </c>
      <c r="E211" s="130"/>
      <c r="F211" s="131"/>
      <c r="G211" s="130"/>
      <c r="H211" s="132">
        <v>4</v>
      </c>
      <c r="I211" s="133"/>
      <c r="J211" s="96">
        <v>4</v>
      </c>
      <c r="K211" s="97">
        <v>1</v>
      </c>
    </row>
    <row r="212" spans="1:11" x14ac:dyDescent="0.25">
      <c r="A212" s="32" t="s">
        <v>524</v>
      </c>
      <c r="B212" s="136" t="s">
        <v>318</v>
      </c>
      <c r="C212" s="137" t="s">
        <v>49</v>
      </c>
      <c r="D212" s="138" t="s">
        <v>29</v>
      </c>
      <c r="E212" s="139"/>
      <c r="F212" s="140"/>
      <c r="G212" s="139"/>
      <c r="H212" s="141">
        <v>4</v>
      </c>
      <c r="I212" s="142"/>
      <c r="J212" s="21">
        <v>4</v>
      </c>
      <c r="K212" s="26">
        <v>1</v>
      </c>
    </row>
    <row r="213" spans="1:11" x14ac:dyDescent="0.25">
      <c r="A213" s="121" t="s">
        <v>525</v>
      </c>
      <c r="B213" s="122" t="s">
        <v>405</v>
      </c>
      <c r="C213" s="123" t="s">
        <v>389</v>
      </c>
      <c r="D213" s="124" t="s">
        <v>29</v>
      </c>
      <c r="E213" s="130"/>
      <c r="F213" s="131"/>
      <c r="G213" s="130"/>
      <c r="H213" s="132">
        <v>4</v>
      </c>
      <c r="I213" s="133"/>
      <c r="J213" s="96">
        <v>4</v>
      </c>
      <c r="K213" s="97">
        <v>1</v>
      </c>
    </row>
    <row r="214" spans="1:11" x14ac:dyDescent="0.25">
      <c r="A214" s="32" t="s">
        <v>526</v>
      </c>
      <c r="B214" s="136" t="s">
        <v>494</v>
      </c>
      <c r="C214" s="137" t="s">
        <v>219</v>
      </c>
      <c r="D214" s="138" t="s">
        <v>29</v>
      </c>
      <c r="E214" s="139"/>
      <c r="F214" s="140"/>
      <c r="G214" s="139"/>
      <c r="H214" s="141">
        <v>4</v>
      </c>
      <c r="I214" s="142"/>
      <c r="J214" s="21">
        <v>4</v>
      </c>
      <c r="K214" s="26">
        <v>1</v>
      </c>
    </row>
    <row r="215" spans="1:11" x14ac:dyDescent="0.25">
      <c r="A215" s="121" t="s">
        <v>527</v>
      </c>
      <c r="B215" s="122" t="s">
        <v>376</v>
      </c>
      <c r="C215" s="123" t="s">
        <v>377</v>
      </c>
      <c r="D215" s="124" t="s">
        <v>28</v>
      </c>
      <c r="E215" s="130"/>
      <c r="F215" s="131"/>
      <c r="G215" s="130"/>
      <c r="H215" s="132">
        <v>3</v>
      </c>
      <c r="I215" s="133">
        <v>1</v>
      </c>
      <c r="J215" s="96">
        <v>4</v>
      </c>
      <c r="K215" s="97">
        <v>2</v>
      </c>
    </row>
    <row r="216" spans="1:11" x14ac:dyDescent="0.25">
      <c r="A216" s="32" t="s">
        <v>528</v>
      </c>
      <c r="B216" s="136" t="s">
        <v>309</v>
      </c>
      <c r="C216" s="137" t="s">
        <v>223</v>
      </c>
      <c r="D216" s="138" t="s">
        <v>29</v>
      </c>
      <c r="E216" s="139"/>
      <c r="F216" s="140"/>
      <c r="G216" s="139"/>
      <c r="H216" s="141">
        <v>3</v>
      </c>
      <c r="I216" s="142"/>
      <c r="J216" s="21">
        <v>3</v>
      </c>
      <c r="K216" s="26">
        <v>1</v>
      </c>
    </row>
    <row r="217" spans="1:11" x14ac:dyDescent="0.25">
      <c r="A217" s="121" t="s">
        <v>529</v>
      </c>
      <c r="B217" s="122" t="s">
        <v>341</v>
      </c>
      <c r="C217" s="123" t="s">
        <v>339</v>
      </c>
      <c r="D217" s="124" t="s">
        <v>123</v>
      </c>
      <c r="E217" s="130"/>
      <c r="F217" s="131"/>
      <c r="G217" s="130"/>
      <c r="H217" s="132">
        <v>3</v>
      </c>
      <c r="I217" s="133"/>
      <c r="J217" s="96">
        <v>3</v>
      </c>
      <c r="K217" s="97">
        <v>1</v>
      </c>
    </row>
    <row r="218" spans="1:11" x14ac:dyDescent="0.25">
      <c r="A218" s="32" t="s">
        <v>530</v>
      </c>
      <c r="B218" s="136" t="s">
        <v>317</v>
      </c>
      <c r="C218" s="137" t="s">
        <v>49</v>
      </c>
      <c r="D218" s="138" t="s">
        <v>29</v>
      </c>
      <c r="E218" s="139"/>
      <c r="F218" s="140"/>
      <c r="G218" s="139"/>
      <c r="H218" s="141">
        <v>3</v>
      </c>
      <c r="I218" s="142"/>
      <c r="J218" s="21">
        <v>3</v>
      </c>
      <c r="K218" s="26">
        <v>1</v>
      </c>
    </row>
    <row r="219" spans="1:11" x14ac:dyDescent="0.25">
      <c r="A219" s="121" t="s">
        <v>531</v>
      </c>
      <c r="B219" s="122" t="s">
        <v>374</v>
      </c>
      <c r="C219" s="123" t="s">
        <v>375</v>
      </c>
      <c r="D219" s="124" t="s">
        <v>9</v>
      </c>
      <c r="E219" s="130"/>
      <c r="F219" s="131"/>
      <c r="G219" s="130"/>
      <c r="H219" s="132">
        <v>3</v>
      </c>
      <c r="I219" s="133"/>
      <c r="J219" s="96">
        <v>3</v>
      </c>
      <c r="K219" s="97">
        <v>1</v>
      </c>
    </row>
    <row r="220" spans="1:11" x14ac:dyDescent="0.25">
      <c r="A220" s="32" t="s">
        <v>532</v>
      </c>
      <c r="B220" s="136" t="s">
        <v>226</v>
      </c>
      <c r="C220" s="137" t="s">
        <v>218</v>
      </c>
      <c r="D220" s="138" t="s">
        <v>9</v>
      </c>
      <c r="E220" s="139"/>
      <c r="F220" s="140"/>
      <c r="G220" s="139"/>
      <c r="H220" s="141">
        <v>2</v>
      </c>
      <c r="I220" s="142"/>
      <c r="J220" s="21">
        <v>2</v>
      </c>
      <c r="K220" s="26">
        <v>1</v>
      </c>
    </row>
    <row r="221" spans="1:11" x14ac:dyDescent="0.25">
      <c r="A221" s="121" t="s">
        <v>533</v>
      </c>
      <c r="B221" s="122" t="s">
        <v>173</v>
      </c>
      <c r="C221" s="123" t="s">
        <v>278</v>
      </c>
      <c r="D221" s="124" t="s">
        <v>24</v>
      </c>
      <c r="E221" s="130"/>
      <c r="F221" s="131"/>
      <c r="G221" s="130"/>
      <c r="H221" s="132">
        <v>2</v>
      </c>
      <c r="I221" s="133"/>
      <c r="J221" s="96">
        <v>2</v>
      </c>
      <c r="K221" s="97">
        <v>1</v>
      </c>
    </row>
    <row r="222" spans="1:11" x14ac:dyDescent="0.25">
      <c r="A222" s="32" t="s">
        <v>534</v>
      </c>
      <c r="B222" s="136" t="s">
        <v>340</v>
      </c>
      <c r="C222" s="137" t="s">
        <v>44</v>
      </c>
      <c r="D222" s="138" t="s">
        <v>123</v>
      </c>
      <c r="E222" s="139"/>
      <c r="F222" s="140"/>
      <c r="G222" s="139"/>
      <c r="H222" s="141">
        <v>2</v>
      </c>
      <c r="I222" s="142"/>
      <c r="J222" s="21">
        <v>2</v>
      </c>
      <c r="K222" s="26">
        <v>1</v>
      </c>
    </row>
    <row r="223" spans="1:11" x14ac:dyDescent="0.25">
      <c r="A223" s="121" t="s">
        <v>535</v>
      </c>
      <c r="B223" s="122" t="s">
        <v>406</v>
      </c>
      <c r="C223" s="123" t="s">
        <v>393</v>
      </c>
      <c r="D223" s="124" t="s">
        <v>29</v>
      </c>
      <c r="E223" s="130"/>
      <c r="F223" s="131"/>
      <c r="G223" s="130"/>
      <c r="H223" s="132">
        <v>2</v>
      </c>
      <c r="I223" s="133"/>
      <c r="J223" s="96">
        <v>2</v>
      </c>
      <c r="K223" s="97">
        <v>1</v>
      </c>
    </row>
    <row r="224" spans="1:11" x14ac:dyDescent="0.25">
      <c r="A224" s="32" t="s">
        <v>540</v>
      </c>
      <c r="B224" s="136" t="s">
        <v>501</v>
      </c>
      <c r="C224" s="137" t="s">
        <v>161</v>
      </c>
      <c r="D224" s="138" t="s">
        <v>9</v>
      </c>
      <c r="E224" s="139"/>
      <c r="F224" s="140"/>
      <c r="G224" s="139"/>
      <c r="H224" s="141">
        <v>2</v>
      </c>
      <c r="I224" s="142"/>
      <c r="J224" s="21">
        <v>2</v>
      </c>
      <c r="K224" s="26">
        <v>1</v>
      </c>
    </row>
    <row r="225" spans="1:11" x14ac:dyDescent="0.25">
      <c r="A225" s="121" t="s">
        <v>541</v>
      </c>
      <c r="B225" s="122" t="s">
        <v>495</v>
      </c>
      <c r="C225" s="123" t="s">
        <v>496</v>
      </c>
      <c r="D225" s="124" t="s">
        <v>28</v>
      </c>
      <c r="E225" s="130"/>
      <c r="F225" s="131"/>
      <c r="G225" s="130"/>
      <c r="H225" s="132">
        <v>2</v>
      </c>
      <c r="I225" s="133"/>
      <c r="J225" s="96">
        <v>2</v>
      </c>
      <c r="K225" s="97">
        <v>1</v>
      </c>
    </row>
    <row r="226" spans="1:11" x14ac:dyDescent="0.25">
      <c r="A226" s="32" t="s">
        <v>542</v>
      </c>
      <c r="B226" s="136" t="s">
        <v>227</v>
      </c>
      <c r="C226" s="137" t="s">
        <v>202</v>
      </c>
      <c r="D226" s="138" t="s">
        <v>29</v>
      </c>
      <c r="E226" s="139"/>
      <c r="F226" s="140"/>
      <c r="G226" s="139"/>
      <c r="H226" s="141">
        <v>1</v>
      </c>
      <c r="I226" s="142"/>
      <c r="J226" s="21">
        <v>1</v>
      </c>
      <c r="K226" s="26">
        <v>1</v>
      </c>
    </row>
    <row r="227" spans="1:11" x14ac:dyDescent="0.25">
      <c r="A227" s="121" t="s">
        <v>546</v>
      </c>
      <c r="B227" s="122" t="s">
        <v>189</v>
      </c>
      <c r="C227" s="123" t="s">
        <v>278</v>
      </c>
      <c r="D227" s="124" t="s">
        <v>29</v>
      </c>
      <c r="E227" s="130"/>
      <c r="F227" s="131"/>
      <c r="G227" s="130"/>
      <c r="H227" s="132">
        <v>1</v>
      </c>
      <c r="I227" s="133"/>
      <c r="J227" s="96">
        <v>1</v>
      </c>
      <c r="K227" s="97">
        <v>1</v>
      </c>
    </row>
    <row r="228" spans="1:11" x14ac:dyDescent="0.25">
      <c r="A228" s="32" t="s">
        <v>551</v>
      </c>
      <c r="B228" s="136" t="s">
        <v>310</v>
      </c>
      <c r="C228" s="137" t="s">
        <v>202</v>
      </c>
      <c r="D228" s="138" t="s">
        <v>29</v>
      </c>
      <c r="E228" s="139"/>
      <c r="F228" s="140"/>
      <c r="G228" s="139"/>
      <c r="H228" s="141">
        <v>1</v>
      </c>
      <c r="I228" s="142"/>
      <c r="J228" s="21">
        <v>1</v>
      </c>
      <c r="K228" s="26">
        <v>1</v>
      </c>
    </row>
    <row r="229" spans="1:11" x14ac:dyDescent="0.25">
      <c r="A229" s="121" t="s">
        <v>552</v>
      </c>
      <c r="B229" s="122" t="s">
        <v>381</v>
      </c>
      <c r="C229" s="123" t="s">
        <v>202</v>
      </c>
      <c r="D229" s="124" t="s">
        <v>29</v>
      </c>
      <c r="E229" s="130"/>
      <c r="F229" s="131"/>
      <c r="G229" s="130"/>
      <c r="H229" s="132">
        <v>1</v>
      </c>
      <c r="I229" s="133"/>
      <c r="J229" s="96">
        <v>1</v>
      </c>
      <c r="K229" s="97">
        <v>1</v>
      </c>
    </row>
    <row r="230" spans="1:11" x14ac:dyDescent="0.25">
      <c r="A230" s="32" t="s">
        <v>553</v>
      </c>
      <c r="B230" s="136" t="s">
        <v>407</v>
      </c>
      <c r="C230" s="137" t="s">
        <v>389</v>
      </c>
      <c r="D230" s="138" t="s">
        <v>29</v>
      </c>
      <c r="E230" s="139"/>
      <c r="F230" s="140"/>
      <c r="G230" s="139"/>
      <c r="H230" s="141">
        <v>1</v>
      </c>
      <c r="I230" s="142"/>
      <c r="J230" s="21">
        <v>1</v>
      </c>
      <c r="K230" s="26">
        <v>1</v>
      </c>
    </row>
    <row r="231" spans="1:11" x14ac:dyDescent="0.25">
      <c r="A231" s="121" t="s">
        <v>567</v>
      </c>
      <c r="B231" s="122" t="s">
        <v>497</v>
      </c>
      <c r="C231" s="123" t="s">
        <v>496</v>
      </c>
      <c r="D231" s="124" t="s">
        <v>29</v>
      </c>
      <c r="E231" s="130"/>
      <c r="F231" s="131"/>
      <c r="G231" s="130"/>
      <c r="H231" s="132">
        <v>1</v>
      </c>
      <c r="I231" s="133"/>
      <c r="J231" s="96">
        <v>1</v>
      </c>
      <c r="K231" s="97">
        <v>1</v>
      </c>
    </row>
  </sheetData>
  <sortState xmlns:xlrd2="http://schemas.microsoft.com/office/spreadsheetml/2017/richdata2" ref="B4:K231">
    <sortCondition descending="1" ref="J4:J231"/>
    <sortCondition ref="K4:K231"/>
  </sortState>
  <mergeCells count="6">
    <mergeCell ref="A1:K1"/>
    <mergeCell ref="E2:K2"/>
    <mergeCell ref="E3:G3"/>
    <mergeCell ref="H3:I3"/>
    <mergeCell ref="J3:K3"/>
    <mergeCell ref="A2:D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4538-0523-4F23-95A7-5DF1EE32D0F3}">
  <dimension ref="A1:P114"/>
  <sheetViews>
    <sheetView workbookViewId="0">
      <selection activeCell="B6" sqref="B6"/>
    </sheetView>
  </sheetViews>
  <sheetFormatPr defaultColWidth="9.21875" defaultRowHeight="13.2" x14ac:dyDescent="0.25"/>
  <cols>
    <col min="1" max="1" width="6.109375" style="15" customWidth="1"/>
    <col min="2" max="2" width="29" style="17" customWidth="1"/>
    <col min="3" max="12" width="3.44140625" style="15" customWidth="1"/>
    <col min="13" max="13" width="6.77734375" style="18" customWidth="1"/>
    <col min="14" max="14" width="3.21875" style="19" customWidth="1"/>
    <col min="15" max="16384" width="9.21875" style="14"/>
  </cols>
  <sheetData>
    <row r="1" spans="1:16" ht="24" customHeight="1" x14ac:dyDescent="0.25">
      <c r="A1" s="172" t="s">
        <v>296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2"/>
      <c r="P1" s="13"/>
    </row>
    <row r="2" spans="1:16" s="16" customFormat="1" ht="54" customHeight="1" thickBot="1" x14ac:dyDescent="0.3">
      <c r="A2" s="27" t="s">
        <v>30</v>
      </c>
      <c r="B2" s="28" t="s">
        <v>298</v>
      </c>
      <c r="C2" s="79" t="s">
        <v>299</v>
      </c>
      <c r="D2" s="57" t="s">
        <v>246</v>
      </c>
      <c r="E2" s="57" t="s">
        <v>373</v>
      </c>
      <c r="F2" s="57" t="s">
        <v>411</v>
      </c>
      <c r="G2" s="57" t="s">
        <v>425</v>
      </c>
      <c r="H2" s="57" t="s">
        <v>477</v>
      </c>
      <c r="I2" s="57" t="s">
        <v>536</v>
      </c>
      <c r="J2" s="57" t="s">
        <v>547</v>
      </c>
      <c r="K2" s="57" t="s">
        <v>536</v>
      </c>
      <c r="L2" s="57" t="s">
        <v>556</v>
      </c>
      <c r="M2" s="180" t="s">
        <v>284</v>
      </c>
      <c r="N2" s="181"/>
      <c r="O2" s="31"/>
    </row>
    <row r="3" spans="1:16" ht="12.75" customHeight="1" x14ac:dyDescent="0.25">
      <c r="A3" s="48" t="s">
        <v>0</v>
      </c>
      <c r="B3" s="42" t="s">
        <v>49</v>
      </c>
      <c r="C3" s="46">
        <v>10</v>
      </c>
      <c r="D3" s="70">
        <v>2</v>
      </c>
      <c r="E3" s="70">
        <v>6</v>
      </c>
      <c r="F3" s="70"/>
      <c r="G3" s="70">
        <v>10</v>
      </c>
      <c r="H3" s="70">
        <v>4</v>
      </c>
      <c r="I3" s="70">
        <v>6</v>
      </c>
      <c r="J3" s="70">
        <v>8</v>
      </c>
      <c r="K3" s="70">
        <v>8</v>
      </c>
      <c r="L3" s="70">
        <v>8</v>
      </c>
      <c r="M3" s="80">
        <f>SUM(C3:L3)</f>
        <v>62</v>
      </c>
      <c r="N3" s="82">
        <f>COUNT(C3:L3)</f>
        <v>9</v>
      </c>
    </row>
    <row r="4" spans="1:16" x14ac:dyDescent="0.25">
      <c r="A4" s="87" t="s">
        <v>1</v>
      </c>
      <c r="B4" s="88" t="s">
        <v>43</v>
      </c>
      <c r="C4" s="89">
        <v>4</v>
      </c>
      <c r="D4" s="90">
        <v>6</v>
      </c>
      <c r="E4" s="90">
        <v>8</v>
      </c>
      <c r="F4" s="90"/>
      <c r="G4" s="90">
        <v>6</v>
      </c>
      <c r="H4" s="90">
        <v>10</v>
      </c>
      <c r="I4" s="90">
        <v>4</v>
      </c>
      <c r="J4" s="90">
        <v>4</v>
      </c>
      <c r="K4" s="90">
        <v>6</v>
      </c>
      <c r="L4" s="90">
        <v>6</v>
      </c>
      <c r="M4" s="91">
        <f>SUM(C4:L4)</f>
        <v>54</v>
      </c>
      <c r="N4" s="92">
        <f>COUNT(C4:L4)</f>
        <v>9</v>
      </c>
    </row>
    <row r="5" spans="1:16" x14ac:dyDescent="0.25">
      <c r="A5" s="45" t="s">
        <v>3</v>
      </c>
      <c r="B5" s="43" t="s">
        <v>300</v>
      </c>
      <c r="C5" s="47">
        <v>6</v>
      </c>
      <c r="D5" s="71"/>
      <c r="E5" s="71">
        <v>10</v>
      </c>
      <c r="F5" s="71"/>
      <c r="G5" s="71">
        <v>4</v>
      </c>
      <c r="H5" s="71">
        <v>8</v>
      </c>
      <c r="I5" s="71">
        <v>10</v>
      </c>
      <c r="J5" s="71"/>
      <c r="K5" s="71">
        <v>10</v>
      </c>
      <c r="L5" s="71">
        <v>4</v>
      </c>
      <c r="M5" s="81">
        <f>SUM(C5:L5)</f>
        <v>52</v>
      </c>
      <c r="N5" s="83">
        <f>COUNT(C5:L5)</f>
        <v>7</v>
      </c>
      <c r="O5" s="44"/>
    </row>
    <row r="6" spans="1:16" x14ac:dyDescent="0.25">
      <c r="A6" s="87" t="s">
        <v>4</v>
      </c>
      <c r="B6" s="88" t="s">
        <v>46</v>
      </c>
      <c r="C6" s="89">
        <v>2</v>
      </c>
      <c r="D6" s="90">
        <v>4</v>
      </c>
      <c r="E6" s="90"/>
      <c r="F6" s="90"/>
      <c r="G6" s="90">
        <v>8</v>
      </c>
      <c r="H6" s="90">
        <v>6</v>
      </c>
      <c r="I6" s="90"/>
      <c r="J6" s="90">
        <v>6</v>
      </c>
      <c r="K6" s="90"/>
      <c r="L6" s="90">
        <v>10</v>
      </c>
      <c r="M6" s="91">
        <f>SUM(C6:L6)</f>
        <v>36</v>
      </c>
      <c r="N6" s="92">
        <f>COUNT(C6:L6)</f>
        <v>6</v>
      </c>
      <c r="O6" s="44"/>
    </row>
    <row r="7" spans="1:16" x14ac:dyDescent="0.25">
      <c r="A7" s="45" t="s">
        <v>5</v>
      </c>
      <c r="B7" s="43" t="s">
        <v>313</v>
      </c>
      <c r="C7" s="47">
        <v>8</v>
      </c>
      <c r="D7" s="71">
        <v>10</v>
      </c>
      <c r="E7" s="71">
        <v>2</v>
      </c>
      <c r="F7" s="71"/>
      <c r="G7" s="71"/>
      <c r="H7" s="71">
        <v>2</v>
      </c>
      <c r="I7" s="71"/>
      <c r="J7" s="71">
        <v>10</v>
      </c>
      <c r="K7" s="71"/>
      <c r="L7" s="71"/>
      <c r="M7" s="81">
        <f>SUM(C7:L7)</f>
        <v>32</v>
      </c>
      <c r="N7" s="83">
        <f>COUNT(C7:L7)</f>
        <v>5</v>
      </c>
    </row>
    <row r="8" spans="1:16" x14ac:dyDescent="0.25">
      <c r="A8" s="87" t="s">
        <v>6</v>
      </c>
      <c r="B8" s="88" t="s">
        <v>301</v>
      </c>
      <c r="C8" s="89"/>
      <c r="D8" s="90">
        <v>8</v>
      </c>
      <c r="E8" s="90">
        <v>4</v>
      </c>
      <c r="F8" s="90">
        <v>8</v>
      </c>
      <c r="G8" s="90"/>
      <c r="H8" s="90"/>
      <c r="I8" s="90"/>
      <c r="J8" s="90"/>
      <c r="K8" s="90">
        <v>4</v>
      </c>
      <c r="L8" s="90">
        <v>2</v>
      </c>
      <c r="M8" s="91">
        <f>SUM(C8:L8)</f>
        <v>26</v>
      </c>
      <c r="N8" s="92">
        <f>COUNT(C8:L8)</f>
        <v>5</v>
      </c>
    </row>
    <row r="9" spans="1:16" x14ac:dyDescent="0.25">
      <c r="A9" s="45" t="s">
        <v>7</v>
      </c>
      <c r="B9" s="43" t="s">
        <v>231</v>
      </c>
      <c r="C9" s="47"/>
      <c r="D9" s="71"/>
      <c r="E9" s="71"/>
      <c r="F9" s="71">
        <v>6</v>
      </c>
      <c r="G9" s="71"/>
      <c r="H9" s="71"/>
      <c r="I9" s="71">
        <v>8</v>
      </c>
      <c r="J9" s="71"/>
      <c r="K9" s="71">
        <v>2</v>
      </c>
      <c r="L9" s="71"/>
      <c r="M9" s="81">
        <f>SUM(C9:L9)</f>
        <v>16</v>
      </c>
      <c r="N9" s="83">
        <f>COUNT(C9:L9)</f>
        <v>3</v>
      </c>
    </row>
    <row r="10" spans="1:16" x14ac:dyDescent="0.25">
      <c r="A10" s="87" t="s">
        <v>8</v>
      </c>
      <c r="B10" s="88" t="s">
        <v>412</v>
      </c>
      <c r="C10" s="89">
        <v>2</v>
      </c>
      <c r="D10" s="90">
        <v>4</v>
      </c>
      <c r="E10" s="90"/>
      <c r="F10" s="90">
        <v>10</v>
      </c>
      <c r="G10" s="90"/>
      <c r="H10" s="90"/>
      <c r="I10" s="90"/>
      <c r="J10" s="90"/>
      <c r="K10" s="90"/>
      <c r="L10" s="90"/>
      <c r="M10" s="91">
        <f>SUM(C10:L10)</f>
        <v>16</v>
      </c>
      <c r="N10" s="92">
        <f>COUNT(C10:L10)</f>
        <v>3</v>
      </c>
    </row>
    <row r="11" spans="1:16" x14ac:dyDescent="0.25">
      <c r="A11" s="45" t="s">
        <v>12</v>
      </c>
      <c r="B11" s="43" t="s">
        <v>165</v>
      </c>
      <c r="C11" s="47"/>
      <c r="D11" s="71"/>
      <c r="E11" s="71"/>
      <c r="F11" s="71"/>
      <c r="G11" s="71"/>
      <c r="H11" s="71"/>
      <c r="I11" s="71"/>
      <c r="J11" s="71">
        <v>2</v>
      </c>
      <c r="K11" s="71"/>
      <c r="L11" s="71"/>
      <c r="M11" s="81">
        <f>SUM(C11:L11)</f>
        <v>2</v>
      </c>
      <c r="N11" s="83">
        <f>COUNT(C11:L11)</f>
        <v>1</v>
      </c>
    </row>
    <row r="12" spans="1:16" ht="13.8" thickBot="1" x14ac:dyDescent="0.3">
      <c r="A12" s="143" t="s">
        <v>13</v>
      </c>
      <c r="B12" s="144" t="s">
        <v>543</v>
      </c>
      <c r="C12" s="145"/>
      <c r="D12" s="146"/>
      <c r="E12" s="146"/>
      <c r="F12" s="146"/>
      <c r="G12" s="146"/>
      <c r="H12" s="146"/>
      <c r="I12" s="146">
        <v>2</v>
      </c>
      <c r="J12" s="146"/>
      <c r="K12" s="146"/>
      <c r="L12" s="146"/>
      <c r="M12" s="147">
        <f>SUM(C12:L12)</f>
        <v>2</v>
      </c>
      <c r="N12" s="148">
        <f>COUNT(C12:L12)</f>
        <v>1</v>
      </c>
    </row>
    <row r="13" spans="1:16" x14ac:dyDescent="0.25">
      <c r="M13" s="15"/>
    </row>
    <row r="14" spans="1:16" x14ac:dyDescent="0.25">
      <c r="M14" s="15"/>
    </row>
    <row r="15" spans="1:16" x14ac:dyDescent="0.25">
      <c r="M15" s="15"/>
    </row>
    <row r="16" spans="1:16" x14ac:dyDescent="0.25">
      <c r="M16" s="15"/>
    </row>
    <row r="17" spans="13:13" x14ac:dyDescent="0.25">
      <c r="M17" s="15"/>
    </row>
    <row r="18" spans="13:13" x14ac:dyDescent="0.25">
      <c r="M18" s="15"/>
    </row>
    <row r="19" spans="13:13" x14ac:dyDescent="0.25">
      <c r="M19" s="15"/>
    </row>
    <row r="20" spans="13:13" x14ac:dyDescent="0.25">
      <c r="M20" s="15"/>
    </row>
    <row r="21" spans="13:13" x14ac:dyDescent="0.25">
      <c r="M21" s="15"/>
    </row>
    <row r="22" spans="13:13" x14ac:dyDescent="0.25">
      <c r="M22" s="15"/>
    </row>
    <row r="23" spans="13:13" x14ac:dyDescent="0.25">
      <c r="M23" s="15"/>
    </row>
    <row r="24" spans="13:13" x14ac:dyDescent="0.25">
      <c r="M24" s="15"/>
    </row>
    <row r="25" spans="13:13" x14ac:dyDescent="0.25">
      <c r="M25" s="15"/>
    </row>
    <row r="26" spans="13:13" x14ac:dyDescent="0.25">
      <c r="M26" s="15"/>
    </row>
    <row r="27" spans="13:13" x14ac:dyDescent="0.25">
      <c r="M27" s="15"/>
    </row>
    <row r="28" spans="13:13" x14ac:dyDescent="0.25">
      <c r="M28" s="15"/>
    </row>
    <row r="29" spans="13:13" x14ac:dyDescent="0.25">
      <c r="M29" s="15"/>
    </row>
    <row r="30" spans="13:13" x14ac:dyDescent="0.25">
      <c r="M30" s="15"/>
    </row>
    <row r="31" spans="13:13" x14ac:dyDescent="0.25">
      <c r="M31" s="15"/>
    </row>
    <row r="32" spans="13:13" x14ac:dyDescent="0.25">
      <c r="M32" s="15"/>
    </row>
    <row r="33" spans="13:13" x14ac:dyDescent="0.25">
      <c r="M33" s="15"/>
    </row>
    <row r="34" spans="13:13" x14ac:dyDescent="0.25">
      <c r="M34" s="15"/>
    </row>
    <row r="35" spans="13:13" x14ac:dyDescent="0.25">
      <c r="M35" s="15"/>
    </row>
    <row r="36" spans="13:13" x14ac:dyDescent="0.25">
      <c r="M36" s="15"/>
    </row>
    <row r="37" spans="13:13" x14ac:dyDescent="0.25">
      <c r="M37" s="15"/>
    </row>
    <row r="38" spans="13:13" x14ac:dyDescent="0.25">
      <c r="M38" s="15"/>
    </row>
    <row r="39" spans="13:13" x14ac:dyDescent="0.25">
      <c r="M39" s="15"/>
    </row>
    <row r="40" spans="13:13" x14ac:dyDescent="0.25">
      <c r="M40" s="15"/>
    </row>
    <row r="41" spans="13:13" x14ac:dyDescent="0.25">
      <c r="M41" s="15"/>
    </row>
    <row r="42" spans="13:13" x14ac:dyDescent="0.25">
      <c r="M42" s="15"/>
    </row>
    <row r="43" spans="13:13" x14ac:dyDescent="0.25">
      <c r="M43" s="15"/>
    </row>
    <row r="44" spans="13:13" x14ac:dyDescent="0.25">
      <c r="M44" s="15"/>
    </row>
    <row r="45" spans="13:13" x14ac:dyDescent="0.25">
      <c r="M45" s="15"/>
    </row>
    <row r="46" spans="13:13" x14ac:dyDescent="0.25">
      <c r="M46" s="15"/>
    </row>
    <row r="47" spans="13:13" x14ac:dyDescent="0.25">
      <c r="M47" s="15"/>
    </row>
    <row r="48" spans="13:13" x14ac:dyDescent="0.25">
      <c r="M48" s="15"/>
    </row>
    <row r="49" spans="13:13" x14ac:dyDescent="0.25">
      <c r="M49" s="15"/>
    </row>
    <row r="50" spans="13:13" x14ac:dyDescent="0.25">
      <c r="M50" s="15"/>
    </row>
    <row r="51" spans="13:13" x14ac:dyDescent="0.25">
      <c r="M51" s="15"/>
    </row>
    <row r="52" spans="13:13" x14ac:dyDescent="0.25">
      <c r="M52" s="15"/>
    </row>
    <row r="53" spans="13:13" x14ac:dyDescent="0.25">
      <c r="M53" s="15"/>
    </row>
    <row r="54" spans="13:13" x14ac:dyDescent="0.25">
      <c r="M54" s="15"/>
    </row>
    <row r="55" spans="13:13" x14ac:dyDescent="0.25">
      <c r="M55" s="15"/>
    </row>
    <row r="56" spans="13:13" x14ac:dyDescent="0.25">
      <c r="M56" s="15"/>
    </row>
    <row r="57" spans="13:13" x14ac:dyDescent="0.25">
      <c r="M57" s="15"/>
    </row>
    <row r="58" spans="13:13" x14ac:dyDescent="0.25">
      <c r="M58" s="15"/>
    </row>
    <row r="59" spans="13:13" x14ac:dyDescent="0.25">
      <c r="M59" s="15"/>
    </row>
    <row r="60" spans="13:13" x14ac:dyDescent="0.25">
      <c r="M60" s="15"/>
    </row>
    <row r="61" spans="13:13" x14ac:dyDescent="0.25">
      <c r="M61" s="15"/>
    </row>
    <row r="62" spans="13:13" x14ac:dyDescent="0.25">
      <c r="M62" s="15"/>
    </row>
    <row r="63" spans="13:13" x14ac:dyDescent="0.25">
      <c r="M63" s="15"/>
    </row>
    <row r="64" spans="13:13" x14ac:dyDescent="0.25">
      <c r="M64" s="15"/>
    </row>
    <row r="65" spans="13:13" x14ac:dyDescent="0.25">
      <c r="M65" s="15"/>
    </row>
    <row r="66" spans="13:13" x14ac:dyDescent="0.25">
      <c r="M66" s="15"/>
    </row>
    <row r="67" spans="13:13" x14ac:dyDescent="0.25">
      <c r="M67" s="15"/>
    </row>
    <row r="68" spans="13:13" x14ac:dyDescent="0.25">
      <c r="M68" s="15"/>
    </row>
    <row r="69" spans="13:13" x14ac:dyDescent="0.25">
      <c r="M69" s="15"/>
    </row>
    <row r="70" spans="13:13" x14ac:dyDescent="0.25">
      <c r="M70" s="15"/>
    </row>
    <row r="71" spans="13:13" x14ac:dyDescent="0.25">
      <c r="M71" s="15"/>
    </row>
    <row r="72" spans="13:13" x14ac:dyDescent="0.25">
      <c r="M72" s="15"/>
    </row>
    <row r="73" spans="13:13" x14ac:dyDescent="0.25">
      <c r="M73" s="15"/>
    </row>
    <row r="74" spans="13:13" x14ac:dyDescent="0.25">
      <c r="M74" s="15"/>
    </row>
    <row r="75" spans="13:13" x14ac:dyDescent="0.25">
      <c r="M75" s="15"/>
    </row>
    <row r="76" spans="13:13" x14ac:dyDescent="0.25">
      <c r="M76" s="15"/>
    </row>
    <row r="77" spans="13:13" x14ac:dyDescent="0.25">
      <c r="M77" s="15"/>
    </row>
    <row r="78" spans="13:13" x14ac:dyDescent="0.25">
      <c r="M78" s="15"/>
    </row>
    <row r="79" spans="13:13" x14ac:dyDescent="0.25">
      <c r="M79" s="15"/>
    </row>
    <row r="80" spans="13:13" x14ac:dyDescent="0.25">
      <c r="M80" s="15"/>
    </row>
    <row r="81" spans="13:13" x14ac:dyDescent="0.25">
      <c r="M81" s="15"/>
    </row>
    <row r="82" spans="13:13" x14ac:dyDescent="0.25">
      <c r="M82" s="15"/>
    </row>
    <row r="83" spans="13:13" x14ac:dyDescent="0.25">
      <c r="M83" s="15"/>
    </row>
    <row r="84" spans="13:13" x14ac:dyDescent="0.25">
      <c r="M84" s="15"/>
    </row>
    <row r="85" spans="13:13" x14ac:dyDescent="0.25">
      <c r="M85" s="15"/>
    </row>
    <row r="86" spans="13:13" x14ac:dyDescent="0.25">
      <c r="M86" s="15"/>
    </row>
    <row r="87" spans="13:13" x14ac:dyDescent="0.25">
      <c r="M87" s="15"/>
    </row>
    <row r="88" spans="13:13" x14ac:dyDescent="0.25">
      <c r="M88" s="15"/>
    </row>
    <row r="89" spans="13:13" x14ac:dyDescent="0.25">
      <c r="M89" s="15"/>
    </row>
    <row r="90" spans="13:13" x14ac:dyDescent="0.25">
      <c r="M90" s="15"/>
    </row>
    <row r="91" spans="13:13" x14ac:dyDescent="0.25">
      <c r="M91" s="15"/>
    </row>
    <row r="92" spans="13:13" x14ac:dyDescent="0.25">
      <c r="M92" s="15"/>
    </row>
    <row r="93" spans="13:13" x14ac:dyDescent="0.25">
      <c r="M93" s="15"/>
    </row>
    <row r="94" spans="13:13" x14ac:dyDescent="0.25">
      <c r="M94" s="15"/>
    </row>
    <row r="95" spans="13:13" x14ac:dyDescent="0.25">
      <c r="M95" s="15"/>
    </row>
    <row r="96" spans="13:13" x14ac:dyDescent="0.25">
      <c r="M96" s="15"/>
    </row>
    <row r="97" spans="13:13" x14ac:dyDescent="0.25">
      <c r="M97" s="15"/>
    </row>
    <row r="98" spans="13:13" x14ac:dyDescent="0.25">
      <c r="M98" s="15"/>
    </row>
    <row r="99" spans="13:13" x14ac:dyDescent="0.25">
      <c r="M99" s="15"/>
    </row>
    <row r="100" spans="13:13" x14ac:dyDescent="0.25">
      <c r="M100" s="15"/>
    </row>
    <row r="101" spans="13:13" x14ac:dyDescent="0.25">
      <c r="M101" s="15"/>
    </row>
    <row r="102" spans="13:13" x14ac:dyDescent="0.25">
      <c r="M102" s="15"/>
    </row>
    <row r="103" spans="13:13" x14ac:dyDescent="0.25">
      <c r="M103" s="15"/>
    </row>
    <row r="104" spans="13:13" x14ac:dyDescent="0.25">
      <c r="M104" s="15"/>
    </row>
    <row r="105" spans="13:13" x14ac:dyDescent="0.25">
      <c r="M105" s="15"/>
    </row>
    <row r="106" spans="13:13" x14ac:dyDescent="0.25">
      <c r="M106" s="15"/>
    </row>
    <row r="107" spans="13:13" x14ac:dyDescent="0.25">
      <c r="M107" s="15"/>
    </row>
    <row r="108" spans="13:13" x14ac:dyDescent="0.25">
      <c r="M108" s="15"/>
    </row>
    <row r="109" spans="13:13" x14ac:dyDescent="0.25">
      <c r="M109" s="15"/>
    </row>
    <row r="110" spans="13:13" x14ac:dyDescent="0.25">
      <c r="M110" s="15"/>
    </row>
    <row r="111" spans="13:13" x14ac:dyDescent="0.25">
      <c r="M111" s="15"/>
    </row>
    <row r="112" spans="13:13" x14ac:dyDescent="0.25">
      <c r="M112" s="15"/>
    </row>
    <row r="113" spans="13:13" x14ac:dyDescent="0.25">
      <c r="M113" s="15"/>
    </row>
    <row r="114" spans="13:13" x14ac:dyDescent="0.25">
      <c r="M114" s="15"/>
    </row>
  </sheetData>
  <sortState xmlns:xlrd2="http://schemas.microsoft.com/office/spreadsheetml/2017/richdata2" ref="B3:N12">
    <sortCondition descending="1" ref="M3:M12"/>
    <sortCondition ref="N3:N12"/>
  </sortState>
  <mergeCells count="2">
    <mergeCell ref="A1:N1"/>
    <mergeCell ref="M2:N2"/>
  </mergeCells>
  <phoneticPr fontId="44" type="noConversion"/>
  <conditionalFormatting sqref="A4 A6 A8 A10 A12">
    <cfRule type="duplicateValues" dxfId="2" priority="22"/>
  </conditionalFormatting>
  <conditionalFormatting sqref="A3">
    <cfRule type="duplicateValues" dxfId="1" priority="20"/>
  </conditionalFormatting>
  <conditionalFormatting sqref="A5 A7 A9 A11">
    <cfRule type="duplicateValues" dxfId="0" priority="36"/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5"/>
  <sheetViews>
    <sheetView workbookViewId="0">
      <selection sqref="A1:K1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4.109375" style="17" customWidth="1"/>
    <col min="4" max="4" width="23.21875" style="17" customWidth="1"/>
    <col min="5" max="9" width="4.21875" style="15" customWidth="1"/>
    <col min="10" max="10" width="6.77734375" style="18" customWidth="1"/>
    <col min="11" max="11" width="3.21875" style="19" customWidth="1"/>
    <col min="12" max="12" width="2" style="14" customWidth="1"/>
    <col min="13" max="16384" width="9.21875" style="14"/>
  </cols>
  <sheetData>
    <row r="1" spans="1:14" ht="24" customHeight="1" x14ac:dyDescent="0.25">
      <c r="A1" s="172" t="s">
        <v>285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2"/>
      <c r="M1" s="12"/>
      <c r="N1" s="13"/>
    </row>
    <row r="2" spans="1:14" s="16" customFormat="1" ht="13.8" customHeight="1" x14ac:dyDescent="0.25">
      <c r="B2" s="179" t="s">
        <v>293</v>
      </c>
      <c r="C2" s="179"/>
      <c r="D2" s="179"/>
      <c r="E2" s="173" t="s">
        <v>2</v>
      </c>
      <c r="F2" s="173"/>
      <c r="G2" s="173"/>
      <c r="H2" s="173"/>
      <c r="I2" s="173"/>
      <c r="J2" s="173"/>
      <c r="K2" s="173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74" t="s">
        <v>25</v>
      </c>
      <c r="F3" s="175"/>
      <c r="G3" s="176"/>
      <c r="H3" s="174" t="s">
        <v>26</v>
      </c>
      <c r="I3" s="176"/>
      <c r="J3" s="177" t="s">
        <v>284</v>
      </c>
      <c r="K3" s="185"/>
      <c r="L3" s="31"/>
    </row>
    <row r="4" spans="1:14" ht="12.75" customHeight="1" x14ac:dyDescent="0.25">
      <c r="A4" s="182" t="s">
        <v>283</v>
      </c>
      <c r="B4" s="29" t="s">
        <v>0</v>
      </c>
      <c r="C4" s="22" t="s">
        <v>206</v>
      </c>
      <c r="D4" s="23" t="s">
        <v>44</v>
      </c>
      <c r="E4" s="111">
        <v>278</v>
      </c>
      <c r="F4" s="112">
        <v>265</v>
      </c>
      <c r="G4" s="111">
        <v>160</v>
      </c>
      <c r="H4" s="103">
        <v>172</v>
      </c>
      <c r="I4" s="104">
        <v>111</v>
      </c>
      <c r="J4" s="24">
        <v>986</v>
      </c>
      <c r="K4" s="25">
        <v>5</v>
      </c>
      <c r="L4" s="36" t="s">
        <v>290</v>
      </c>
    </row>
    <row r="5" spans="1:14" x14ac:dyDescent="0.25">
      <c r="A5" s="183"/>
      <c r="B5" s="93" t="s">
        <v>1</v>
      </c>
      <c r="C5" s="94" t="s">
        <v>232</v>
      </c>
      <c r="D5" s="95" t="s">
        <v>127</v>
      </c>
      <c r="E5" s="113">
        <v>231</v>
      </c>
      <c r="F5" s="114">
        <v>210</v>
      </c>
      <c r="G5" s="113">
        <v>191</v>
      </c>
      <c r="H5" s="105">
        <v>154</v>
      </c>
      <c r="I5" s="106">
        <v>109</v>
      </c>
      <c r="J5" s="96">
        <v>895</v>
      </c>
      <c r="K5" s="97">
        <v>5</v>
      </c>
      <c r="L5" s="37" t="s">
        <v>124</v>
      </c>
    </row>
    <row r="6" spans="1:14" x14ac:dyDescent="0.25">
      <c r="A6" s="183"/>
      <c r="B6" s="30" t="s">
        <v>3</v>
      </c>
      <c r="C6" s="6" t="s">
        <v>253</v>
      </c>
      <c r="D6" s="20" t="s">
        <v>49</v>
      </c>
      <c r="E6" s="115">
        <v>277</v>
      </c>
      <c r="F6" s="116">
        <v>159</v>
      </c>
      <c r="G6" s="115">
        <v>143</v>
      </c>
      <c r="H6" s="107">
        <v>142</v>
      </c>
      <c r="I6" s="108">
        <v>132</v>
      </c>
      <c r="J6" s="21">
        <v>853</v>
      </c>
      <c r="K6" s="26">
        <v>5</v>
      </c>
      <c r="L6" s="38" t="s">
        <v>291</v>
      </c>
    </row>
    <row r="7" spans="1:14" x14ac:dyDescent="0.25">
      <c r="A7" s="183"/>
      <c r="B7" s="93" t="s">
        <v>4</v>
      </c>
      <c r="C7" s="94" t="s">
        <v>109</v>
      </c>
      <c r="D7" s="95" t="s">
        <v>107</v>
      </c>
      <c r="E7" s="113">
        <v>246</v>
      </c>
      <c r="F7" s="114">
        <v>211</v>
      </c>
      <c r="G7" s="113">
        <v>205</v>
      </c>
      <c r="H7" s="105">
        <v>73</v>
      </c>
      <c r="I7" s="106">
        <v>55</v>
      </c>
      <c r="J7" s="96">
        <v>790</v>
      </c>
      <c r="K7" s="97">
        <v>5</v>
      </c>
      <c r="L7" s="39" t="s">
        <v>292</v>
      </c>
    </row>
    <row r="8" spans="1:14" x14ac:dyDescent="0.25">
      <c r="A8" s="183"/>
      <c r="B8" s="30" t="s">
        <v>5</v>
      </c>
      <c r="C8" s="6" t="s">
        <v>243</v>
      </c>
      <c r="D8" s="20" t="s">
        <v>44</v>
      </c>
      <c r="E8" s="115">
        <v>251</v>
      </c>
      <c r="F8" s="116">
        <v>231</v>
      </c>
      <c r="G8" s="115">
        <v>171</v>
      </c>
      <c r="H8" s="107">
        <v>70</v>
      </c>
      <c r="I8" s="108">
        <v>62</v>
      </c>
      <c r="J8" s="21">
        <v>785</v>
      </c>
      <c r="K8" s="26">
        <v>5</v>
      </c>
      <c r="L8" s="39" t="s">
        <v>292</v>
      </c>
    </row>
    <row r="9" spans="1:14" x14ac:dyDescent="0.25">
      <c r="A9" s="183"/>
      <c r="B9" s="93" t="s">
        <v>6</v>
      </c>
      <c r="C9" s="94" t="s">
        <v>244</v>
      </c>
      <c r="D9" s="95" t="s">
        <v>46</v>
      </c>
      <c r="E9" s="113">
        <v>181</v>
      </c>
      <c r="F9" s="114">
        <v>173</v>
      </c>
      <c r="G9" s="113">
        <v>167</v>
      </c>
      <c r="H9" s="105">
        <v>147</v>
      </c>
      <c r="I9" s="106">
        <v>71</v>
      </c>
      <c r="J9" s="96">
        <v>739</v>
      </c>
      <c r="K9" s="97">
        <v>5</v>
      </c>
      <c r="L9" s="38" t="s">
        <v>291</v>
      </c>
    </row>
    <row r="10" spans="1:14" x14ac:dyDescent="0.25">
      <c r="A10" s="183"/>
      <c r="B10" s="30" t="s">
        <v>7</v>
      </c>
      <c r="C10" s="6" t="s">
        <v>33</v>
      </c>
      <c r="D10" s="20" t="s">
        <v>43</v>
      </c>
      <c r="E10" s="115">
        <v>292</v>
      </c>
      <c r="F10" s="116">
        <v>232</v>
      </c>
      <c r="G10" s="115"/>
      <c r="H10" s="107">
        <v>105</v>
      </c>
      <c r="I10" s="108">
        <v>95</v>
      </c>
      <c r="J10" s="21">
        <v>724</v>
      </c>
      <c r="K10" s="26">
        <v>4</v>
      </c>
      <c r="L10" s="37" t="s">
        <v>124</v>
      </c>
    </row>
    <row r="11" spans="1:14" x14ac:dyDescent="0.25">
      <c r="A11" s="183"/>
      <c r="B11" s="93" t="s">
        <v>8</v>
      </c>
      <c r="C11" s="94" t="s">
        <v>191</v>
      </c>
      <c r="D11" s="95" t="s">
        <v>127</v>
      </c>
      <c r="E11" s="113">
        <v>197</v>
      </c>
      <c r="F11" s="114">
        <v>190</v>
      </c>
      <c r="G11" s="113">
        <v>126</v>
      </c>
      <c r="H11" s="105">
        <v>126</v>
      </c>
      <c r="I11" s="106">
        <v>80</v>
      </c>
      <c r="J11" s="96">
        <v>719</v>
      </c>
      <c r="K11" s="97">
        <v>5</v>
      </c>
      <c r="L11" s="36" t="s">
        <v>290</v>
      </c>
    </row>
    <row r="12" spans="1:14" x14ac:dyDescent="0.25">
      <c r="A12" s="183"/>
      <c r="B12" s="30" t="s">
        <v>12</v>
      </c>
      <c r="C12" s="6" t="s">
        <v>213</v>
      </c>
      <c r="D12" s="20" t="s">
        <v>44</v>
      </c>
      <c r="E12" s="115">
        <v>175</v>
      </c>
      <c r="F12" s="116">
        <v>163</v>
      </c>
      <c r="G12" s="115">
        <v>144</v>
      </c>
      <c r="H12" s="107">
        <v>126</v>
      </c>
      <c r="I12" s="108">
        <v>97</v>
      </c>
      <c r="J12" s="21">
        <v>705</v>
      </c>
      <c r="K12" s="26">
        <v>5</v>
      </c>
      <c r="L12" s="36" t="s">
        <v>290</v>
      </c>
    </row>
    <row r="13" spans="1:14" x14ac:dyDescent="0.25">
      <c r="A13" s="183"/>
      <c r="B13" s="93" t="s">
        <v>13</v>
      </c>
      <c r="C13" s="94" t="s">
        <v>228</v>
      </c>
      <c r="D13" s="95" t="s">
        <v>107</v>
      </c>
      <c r="E13" s="113">
        <v>277</v>
      </c>
      <c r="F13" s="114">
        <v>156</v>
      </c>
      <c r="G13" s="113"/>
      <c r="H13" s="105">
        <v>157</v>
      </c>
      <c r="I13" s="106">
        <v>95</v>
      </c>
      <c r="J13" s="96">
        <v>685</v>
      </c>
      <c r="K13" s="97">
        <v>4</v>
      </c>
      <c r="L13" s="37" t="s">
        <v>124</v>
      </c>
    </row>
    <row r="14" spans="1:14" x14ac:dyDescent="0.25">
      <c r="A14" s="183"/>
      <c r="B14" s="30" t="s">
        <v>14</v>
      </c>
      <c r="C14" s="6" t="s">
        <v>193</v>
      </c>
      <c r="D14" s="20" t="s">
        <v>127</v>
      </c>
      <c r="E14" s="115">
        <v>179</v>
      </c>
      <c r="F14" s="116">
        <v>166</v>
      </c>
      <c r="G14" s="115">
        <v>133</v>
      </c>
      <c r="H14" s="107">
        <v>123</v>
      </c>
      <c r="I14" s="108">
        <v>75</v>
      </c>
      <c r="J14" s="21">
        <v>676</v>
      </c>
      <c r="K14" s="26">
        <v>5</v>
      </c>
      <c r="L14" s="38" t="s">
        <v>291</v>
      </c>
    </row>
    <row r="15" spans="1:14" x14ac:dyDescent="0.25">
      <c r="A15" s="183"/>
      <c r="B15" s="93" t="s">
        <v>15</v>
      </c>
      <c r="C15" s="94" t="s">
        <v>182</v>
      </c>
      <c r="D15" s="95" t="s">
        <v>183</v>
      </c>
      <c r="E15" s="113">
        <v>199</v>
      </c>
      <c r="F15" s="114">
        <v>149</v>
      </c>
      <c r="G15" s="113">
        <v>91</v>
      </c>
      <c r="H15" s="105">
        <v>120</v>
      </c>
      <c r="I15" s="106">
        <v>105</v>
      </c>
      <c r="J15" s="96">
        <v>664</v>
      </c>
      <c r="K15" s="97">
        <v>5</v>
      </c>
      <c r="L15" s="39" t="s">
        <v>292</v>
      </c>
    </row>
    <row r="16" spans="1:14" x14ac:dyDescent="0.25">
      <c r="A16" s="183"/>
      <c r="B16" s="30" t="s">
        <v>16</v>
      </c>
      <c r="C16" s="6" t="s">
        <v>40</v>
      </c>
      <c r="D16" s="20" t="s">
        <v>183</v>
      </c>
      <c r="E16" s="115">
        <v>187</v>
      </c>
      <c r="F16" s="116">
        <v>154</v>
      </c>
      <c r="G16" s="115">
        <v>147</v>
      </c>
      <c r="H16" s="107">
        <v>136</v>
      </c>
      <c r="I16" s="108">
        <v>39</v>
      </c>
      <c r="J16" s="21">
        <v>663</v>
      </c>
      <c r="K16" s="26">
        <v>5</v>
      </c>
      <c r="L16" s="39" t="s">
        <v>292</v>
      </c>
    </row>
    <row r="17" spans="1:12" x14ac:dyDescent="0.25">
      <c r="A17" s="183"/>
      <c r="B17" s="93" t="s">
        <v>17</v>
      </c>
      <c r="C17" s="94" t="s">
        <v>238</v>
      </c>
      <c r="D17" s="95" t="s">
        <v>49</v>
      </c>
      <c r="E17" s="113">
        <v>193</v>
      </c>
      <c r="F17" s="114">
        <v>179</v>
      </c>
      <c r="G17" s="113">
        <v>146</v>
      </c>
      <c r="H17" s="105">
        <v>75</v>
      </c>
      <c r="I17" s="106">
        <v>65</v>
      </c>
      <c r="J17" s="96">
        <v>658</v>
      </c>
      <c r="K17" s="97">
        <v>5</v>
      </c>
      <c r="L17" s="38" t="s">
        <v>291</v>
      </c>
    </row>
    <row r="18" spans="1:12" x14ac:dyDescent="0.25">
      <c r="A18" s="183"/>
      <c r="B18" s="30" t="s">
        <v>18</v>
      </c>
      <c r="C18" s="6" t="s">
        <v>237</v>
      </c>
      <c r="D18" s="20" t="s">
        <v>43</v>
      </c>
      <c r="E18" s="115">
        <v>196</v>
      </c>
      <c r="F18" s="116">
        <v>193</v>
      </c>
      <c r="G18" s="115">
        <v>145</v>
      </c>
      <c r="H18" s="107">
        <v>76</v>
      </c>
      <c r="I18" s="108">
        <v>43</v>
      </c>
      <c r="J18" s="21">
        <v>653</v>
      </c>
      <c r="K18" s="26">
        <v>5</v>
      </c>
      <c r="L18" s="37" t="s">
        <v>124</v>
      </c>
    </row>
    <row r="19" spans="1:12" x14ac:dyDescent="0.25">
      <c r="A19" s="183"/>
      <c r="B19" s="93" t="s">
        <v>19</v>
      </c>
      <c r="C19" s="94" t="s">
        <v>47</v>
      </c>
      <c r="D19" s="95" t="s">
        <v>49</v>
      </c>
      <c r="E19" s="113">
        <v>202</v>
      </c>
      <c r="F19" s="114">
        <v>151</v>
      </c>
      <c r="G19" s="113"/>
      <c r="H19" s="105">
        <v>136</v>
      </c>
      <c r="I19" s="106">
        <v>111</v>
      </c>
      <c r="J19" s="96">
        <v>600</v>
      </c>
      <c r="K19" s="97">
        <v>4</v>
      </c>
      <c r="L19" s="36" t="s">
        <v>290</v>
      </c>
    </row>
    <row r="20" spans="1:12" x14ac:dyDescent="0.25">
      <c r="A20" s="183"/>
      <c r="B20" s="30" t="s">
        <v>20</v>
      </c>
      <c r="C20" s="6" t="s">
        <v>256</v>
      </c>
      <c r="D20" s="20" t="s">
        <v>240</v>
      </c>
      <c r="E20" s="115">
        <v>263</v>
      </c>
      <c r="F20" s="116">
        <v>184</v>
      </c>
      <c r="G20" s="115">
        <v>132</v>
      </c>
      <c r="H20" s="107"/>
      <c r="I20" s="108"/>
      <c r="J20" s="21">
        <v>579</v>
      </c>
      <c r="K20" s="26">
        <v>3</v>
      </c>
      <c r="L20" s="36" t="s">
        <v>290</v>
      </c>
    </row>
    <row r="21" spans="1:12" x14ac:dyDescent="0.25">
      <c r="A21" s="183"/>
      <c r="B21" s="93" t="s">
        <v>21</v>
      </c>
      <c r="C21" s="94" t="s">
        <v>108</v>
      </c>
      <c r="D21" s="95" t="s">
        <v>107</v>
      </c>
      <c r="E21" s="113">
        <v>262</v>
      </c>
      <c r="F21" s="114">
        <v>165</v>
      </c>
      <c r="G21" s="113"/>
      <c r="H21" s="105">
        <v>86</v>
      </c>
      <c r="I21" s="106">
        <v>58</v>
      </c>
      <c r="J21" s="96">
        <v>571</v>
      </c>
      <c r="K21" s="97">
        <v>4</v>
      </c>
      <c r="L21" s="37" t="s">
        <v>124</v>
      </c>
    </row>
    <row r="22" spans="1:12" x14ac:dyDescent="0.25">
      <c r="A22" s="183"/>
      <c r="B22" s="30" t="s">
        <v>22</v>
      </c>
      <c r="C22" s="6" t="s">
        <v>254</v>
      </c>
      <c r="D22" s="20" t="s">
        <v>107</v>
      </c>
      <c r="E22" s="115">
        <v>206</v>
      </c>
      <c r="F22" s="116">
        <v>172</v>
      </c>
      <c r="G22" s="115">
        <v>140</v>
      </c>
      <c r="H22" s="107">
        <v>26</v>
      </c>
      <c r="I22" s="108">
        <v>24</v>
      </c>
      <c r="J22" s="21">
        <v>568</v>
      </c>
      <c r="K22" s="26">
        <v>5</v>
      </c>
      <c r="L22" s="38" t="s">
        <v>291</v>
      </c>
    </row>
    <row r="23" spans="1:12" x14ac:dyDescent="0.25">
      <c r="A23" s="183"/>
      <c r="B23" s="93" t="s">
        <v>23</v>
      </c>
      <c r="C23" s="94" t="s">
        <v>258</v>
      </c>
      <c r="D23" s="95" t="s">
        <v>46</v>
      </c>
      <c r="E23" s="113">
        <v>148</v>
      </c>
      <c r="F23" s="114">
        <v>124</v>
      </c>
      <c r="G23" s="113">
        <v>118</v>
      </c>
      <c r="H23" s="105">
        <v>101</v>
      </c>
      <c r="I23" s="106">
        <v>64</v>
      </c>
      <c r="J23" s="96">
        <v>555</v>
      </c>
      <c r="K23" s="97">
        <v>5</v>
      </c>
      <c r="L23" s="39" t="s">
        <v>292</v>
      </c>
    </row>
    <row r="24" spans="1:12" x14ac:dyDescent="0.25">
      <c r="A24" s="183"/>
      <c r="B24" s="30" t="s">
        <v>50</v>
      </c>
      <c r="C24" s="6" t="s">
        <v>233</v>
      </c>
      <c r="D24" s="20" t="s">
        <v>231</v>
      </c>
      <c r="E24" s="115">
        <v>225</v>
      </c>
      <c r="F24" s="116">
        <v>104</v>
      </c>
      <c r="G24" s="115">
        <v>83</v>
      </c>
      <c r="H24" s="107">
        <v>73</v>
      </c>
      <c r="I24" s="108">
        <v>67</v>
      </c>
      <c r="J24" s="21">
        <v>552</v>
      </c>
      <c r="K24" s="26">
        <v>5</v>
      </c>
      <c r="L24" s="39" t="s">
        <v>292</v>
      </c>
    </row>
    <row r="25" spans="1:12" x14ac:dyDescent="0.25">
      <c r="A25" s="183"/>
      <c r="B25" s="93" t="s">
        <v>51</v>
      </c>
      <c r="C25" s="94" t="s">
        <v>208</v>
      </c>
      <c r="D25" s="95" t="s">
        <v>183</v>
      </c>
      <c r="E25" s="113">
        <v>215</v>
      </c>
      <c r="F25" s="114">
        <v>188</v>
      </c>
      <c r="G25" s="113">
        <v>136</v>
      </c>
      <c r="H25" s="105">
        <v>12</v>
      </c>
      <c r="I25" s="106"/>
      <c r="J25" s="96">
        <v>551</v>
      </c>
      <c r="K25" s="97">
        <v>4</v>
      </c>
      <c r="L25" s="38" t="s">
        <v>291</v>
      </c>
    </row>
    <row r="26" spans="1:12" x14ac:dyDescent="0.25">
      <c r="A26" s="183"/>
      <c r="B26" s="30" t="s">
        <v>52</v>
      </c>
      <c r="C26" s="6" t="s">
        <v>38</v>
      </c>
      <c r="D26" s="20" t="s">
        <v>49</v>
      </c>
      <c r="E26" s="115">
        <v>223</v>
      </c>
      <c r="F26" s="116">
        <v>176</v>
      </c>
      <c r="G26" s="115"/>
      <c r="H26" s="107">
        <v>93</v>
      </c>
      <c r="I26" s="108">
        <v>55</v>
      </c>
      <c r="J26" s="21">
        <v>547</v>
      </c>
      <c r="K26" s="26">
        <v>4</v>
      </c>
      <c r="L26" s="37" t="s">
        <v>124</v>
      </c>
    </row>
    <row r="27" spans="1:12" ht="13.8" thickBot="1" x14ac:dyDescent="0.3">
      <c r="A27" s="184"/>
      <c r="B27" s="98" t="s">
        <v>53</v>
      </c>
      <c r="C27" s="99" t="s">
        <v>164</v>
      </c>
      <c r="D27" s="100" t="s">
        <v>165</v>
      </c>
      <c r="E27" s="117">
        <v>161</v>
      </c>
      <c r="F27" s="118">
        <v>150</v>
      </c>
      <c r="G27" s="117">
        <v>118</v>
      </c>
      <c r="H27" s="109">
        <v>79</v>
      </c>
      <c r="I27" s="110"/>
      <c r="J27" s="101">
        <v>508</v>
      </c>
      <c r="K27" s="102">
        <v>4</v>
      </c>
      <c r="L27" s="36" t="s">
        <v>290</v>
      </c>
    </row>
    <row r="28" spans="1:12" x14ac:dyDescent="0.25">
      <c r="B28" s="29" t="s">
        <v>54</v>
      </c>
      <c r="C28" s="22" t="s">
        <v>125</v>
      </c>
      <c r="D28" s="23" t="s">
        <v>107</v>
      </c>
      <c r="E28" s="111">
        <v>220</v>
      </c>
      <c r="F28" s="112"/>
      <c r="G28" s="111"/>
      <c r="H28" s="103">
        <v>145</v>
      </c>
      <c r="I28" s="104">
        <v>132</v>
      </c>
      <c r="J28" s="24">
        <v>497</v>
      </c>
      <c r="K28" s="25">
        <v>3</v>
      </c>
    </row>
    <row r="29" spans="1:12" x14ac:dyDescent="0.25">
      <c r="B29" s="93" t="s">
        <v>55</v>
      </c>
      <c r="C29" s="94" t="s">
        <v>250</v>
      </c>
      <c r="D29" s="95" t="s">
        <v>240</v>
      </c>
      <c r="E29" s="113">
        <v>169</v>
      </c>
      <c r="F29" s="114">
        <v>167</v>
      </c>
      <c r="G29" s="113">
        <v>155</v>
      </c>
      <c r="H29" s="105"/>
      <c r="I29" s="106"/>
      <c r="J29" s="96">
        <v>491</v>
      </c>
      <c r="K29" s="97">
        <v>3</v>
      </c>
    </row>
    <row r="30" spans="1:12" x14ac:dyDescent="0.25">
      <c r="B30" s="30" t="s">
        <v>56</v>
      </c>
      <c r="C30" s="6" t="s">
        <v>194</v>
      </c>
      <c r="D30" s="20" t="s">
        <v>127</v>
      </c>
      <c r="E30" s="115">
        <v>201</v>
      </c>
      <c r="F30" s="116">
        <v>184</v>
      </c>
      <c r="G30" s="115"/>
      <c r="H30" s="107">
        <v>69</v>
      </c>
      <c r="I30" s="108">
        <v>32</v>
      </c>
      <c r="J30" s="21">
        <v>486</v>
      </c>
      <c r="K30" s="26">
        <v>4</v>
      </c>
    </row>
    <row r="31" spans="1:12" x14ac:dyDescent="0.25">
      <c r="B31" s="93" t="s">
        <v>57</v>
      </c>
      <c r="C31" s="94" t="s">
        <v>35</v>
      </c>
      <c r="D31" s="95" t="s">
        <v>46</v>
      </c>
      <c r="E31" s="113">
        <v>196</v>
      </c>
      <c r="F31" s="114">
        <v>110</v>
      </c>
      <c r="G31" s="113">
        <v>76</v>
      </c>
      <c r="H31" s="105">
        <v>69</v>
      </c>
      <c r="I31" s="106">
        <v>33</v>
      </c>
      <c r="J31" s="96">
        <v>484</v>
      </c>
      <c r="K31" s="97">
        <v>5</v>
      </c>
    </row>
    <row r="32" spans="1:12" x14ac:dyDescent="0.25">
      <c r="B32" s="30" t="s">
        <v>58</v>
      </c>
      <c r="C32" s="6" t="s">
        <v>241</v>
      </c>
      <c r="D32" s="20" t="s">
        <v>43</v>
      </c>
      <c r="E32" s="115">
        <v>177</v>
      </c>
      <c r="F32" s="116">
        <v>120</v>
      </c>
      <c r="G32" s="115">
        <v>117</v>
      </c>
      <c r="H32" s="107">
        <v>48</v>
      </c>
      <c r="I32" s="108">
        <v>12</v>
      </c>
      <c r="J32" s="21">
        <v>474</v>
      </c>
      <c r="K32" s="26">
        <v>5</v>
      </c>
    </row>
    <row r="33" spans="2:11" x14ac:dyDescent="0.25">
      <c r="B33" s="93" t="s">
        <v>59</v>
      </c>
      <c r="C33" s="94" t="s">
        <v>129</v>
      </c>
      <c r="D33" s="95" t="s">
        <v>127</v>
      </c>
      <c r="E33" s="113">
        <v>137</v>
      </c>
      <c r="F33" s="114">
        <v>120</v>
      </c>
      <c r="G33" s="113">
        <v>99</v>
      </c>
      <c r="H33" s="105">
        <v>67</v>
      </c>
      <c r="I33" s="106">
        <v>35</v>
      </c>
      <c r="J33" s="96">
        <v>458</v>
      </c>
      <c r="K33" s="97">
        <v>5</v>
      </c>
    </row>
    <row r="34" spans="2:11" x14ac:dyDescent="0.25">
      <c r="B34" s="30" t="s">
        <v>60</v>
      </c>
      <c r="C34" s="6" t="s">
        <v>111</v>
      </c>
      <c r="D34" s="20" t="s">
        <v>107</v>
      </c>
      <c r="E34" s="115">
        <v>169</v>
      </c>
      <c r="F34" s="116">
        <v>142</v>
      </c>
      <c r="G34" s="115"/>
      <c r="H34" s="107">
        <v>117</v>
      </c>
      <c r="I34" s="108"/>
      <c r="J34" s="21">
        <v>428</v>
      </c>
      <c r="K34" s="26">
        <v>3</v>
      </c>
    </row>
    <row r="35" spans="2:11" x14ac:dyDescent="0.25">
      <c r="B35" s="93" t="s">
        <v>61</v>
      </c>
      <c r="C35" s="94" t="s">
        <v>239</v>
      </c>
      <c r="D35" s="95" t="s">
        <v>240</v>
      </c>
      <c r="E35" s="113">
        <v>190</v>
      </c>
      <c r="F35" s="114">
        <v>130</v>
      </c>
      <c r="G35" s="113">
        <v>102</v>
      </c>
      <c r="H35" s="105"/>
      <c r="I35" s="106"/>
      <c r="J35" s="96">
        <v>422</v>
      </c>
      <c r="K35" s="97">
        <v>3</v>
      </c>
    </row>
    <row r="36" spans="2:11" x14ac:dyDescent="0.25">
      <c r="B36" s="30" t="s">
        <v>62</v>
      </c>
      <c r="C36" s="6" t="s">
        <v>261</v>
      </c>
      <c r="D36" s="20" t="s">
        <v>107</v>
      </c>
      <c r="E36" s="115">
        <v>224</v>
      </c>
      <c r="F36" s="116">
        <v>110</v>
      </c>
      <c r="G36" s="115"/>
      <c r="H36" s="107">
        <v>83</v>
      </c>
      <c r="I36" s="108"/>
      <c r="J36" s="21">
        <v>417</v>
      </c>
      <c r="K36" s="26">
        <v>3</v>
      </c>
    </row>
    <row r="37" spans="2:11" x14ac:dyDescent="0.25">
      <c r="B37" s="93" t="s">
        <v>63</v>
      </c>
      <c r="C37" s="94" t="s">
        <v>478</v>
      </c>
      <c r="D37" s="95" t="s">
        <v>46</v>
      </c>
      <c r="E37" s="113">
        <v>240</v>
      </c>
      <c r="F37" s="114"/>
      <c r="G37" s="113"/>
      <c r="H37" s="105">
        <v>110</v>
      </c>
      <c r="I37" s="106"/>
      <c r="J37" s="96">
        <v>350</v>
      </c>
      <c r="K37" s="97">
        <v>2</v>
      </c>
    </row>
    <row r="38" spans="2:11" x14ac:dyDescent="0.25">
      <c r="B38" s="30" t="s">
        <v>64</v>
      </c>
      <c r="C38" s="6" t="s">
        <v>252</v>
      </c>
      <c r="D38" s="20" t="s">
        <v>127</v>
      </c>
      <c r="E38" s="115">
        <v>147</v>
      </c>
      <c r="F38" s="116">
        <v>114</v>
      </c>
      <c r="G38" s="115"/>
      <c r="H38" s="107">
        <v>64</v>
      </c>
      <c r="I38" s="108">
        <v>12</v>
      </c>
      <c r="J38" s="21">
        <v>337</v>
      </c>
      <c r="K38" s="26">
        <v>4</v>
      </c>
    </row>
    <row r="39" spans="2:11" x14ac:dyDescent="0.25">
      <c r="B39" s="93" t="s">
        <v>65</v>
      </c>
      <c r="C39" s="94" t="s">
        <v>319</v>
      </c>
      <c r="D39" s="95" t="s">
        <v>44</v>
      </c>
      <c r="E39" s="113">
        <v>187</v>
      </c>
      <c r="F39" s="114"/>
      <c r="G39" s="113"/>
      <c r="H39" s="105">
        <v>91</v>
      </c>
      <c r="I39" s="106">
        <v>27</v>
      </c>
      <c r="J39" s="96">
        <v>305</v>
      </c>
      <c r="K39" s="97">
        <v>3</v>
      </c>
    </row>
    <row r="40" spans="2:11" x14ac:dyDescent="0.25">
      <c r="B40" s="30" t="s">
        <v>66</v>
      </c>
      <c r="C40" s="6" t="s">
        <v>385</v>
      </c>
      <c r="D40" s="20" t="s">
        <v>231</v>
      </c>
      <c r="E40" s="115">
        <v>241</v>
      </c>
      <c r="F40" s="116"/>
      <c r="G40" s="115"/>
      <c r="H40" s="107">
        <v>59</v>
      </c>
      <c r="I40" s="108"/>
      <c r="J40" s="21">
        <v>300</v>
      </c>
      <c r="K40" s="26">
        <v>2</v>
      </c>
    </row>
    <row r="41" spans="2:11" x14ac:dyDescent="0.25">
      <c r="B41" s="93" t="s">
        <v>67</v>
      </c>
      <c r="C41" s="94" t="s">
        <v>322</v>
      </c>
      <c r="D41" s="95" t="s">
        <v>46</v>
      </c>
      <c r="E41" s="113">
        <v>164</v>
      </c>
      <c r="F41" s="114"/>
      <c r="G41" s="113"/>
      <c r="H41" s="105">
        <v>75</v>
      </c>
      <c r="I41" s="106">
        <v>49</v>
      </c>
      <c r="J41" s="96">
        <v>288</v>
      </c>
      <c r="K41" s="97">
        <v>3</v>
      </c>
    </row>
    <row r="42" spans="2:11" x14ac:dyDescent="0.25">
      <c r="B42" s="30" t="s">
        <v>68</v>
      </c>
      <c r="C42" s="6" t="s">
        <v>247</v>
      </c>
      <c r="D42" s="20" t="s">
        <v>248</v>
      </c>
      <c r="E42" s="115">
        <v>159</v>
      </c>
      <c r="F42" s="116">
        <v>82</v>
      </c>
      <c r="G42" s="115"/>
      <c r="H42" s="107">
        <v>23</v>
      </c>
      <c r="I42" s="108">
        <v>11</v>
      </c>
      <c r="J42" s="21">
        <v>275</v>
      </c>
      <c r="K42" s="26">
        <v>4</v>
      </c>
    </row>
    <row r="43" spans="2:11" x14ac:dyDescent="0.25">
      <c r="B43" s="93" t="s">
        <v>69</v>
      </c>
      <c r="C43" s="94" t="s">
        <v>188</v>
      </c>
      <c r="D43" s="95" t="s">
        <v>161</v>
      </c>
      <c r="E43" s="113">
        <v>106</v>
      </c>
      <c r="F43" s="114">
        <v>84</v>
      </c>
      <c r="G43" s="113"/>
      <c r="H43" s="105">
        <v>36</v>
      </c>
      <c r="I43" s="106">
        <v>22</v>
      </c>
      <c r="J43" s="96">
        <v>248</v>
      </c>
      <c r="K43" s="97">
        <v>4</v>
      </c>
    </row>
    <row r="44" spans="2:11" x14ac:dyDescent="0.25">
      <c r="B44" s="30" t="s">
        <v>70</v>
      </c>
      <c r="C44" s="6" t="s">
        <v>34</v>
      </c>
      <c r="D44" s="20" t="s">
        <v>183</v>
      </c>
      <c r="E44" s="115">
        <v>163</v>
      </c>
      <c r="F44" s="116"/>
      <c r="G44" s="115"/>
      <c r="H44" s="107">
        <v>37</v>
      </c>
      <c r="I44" s="108">
        <v>30</v>
      </c>
      <c r="J44" s="21">
        <v>230</v>
      </c>
      <c r="K44" s="26">
        <v>3</v>
      </c>
    </row>
    <row r="45" spans="2:11" x14ac:dyDescent="0.25">
      <c r="B45" s="93" t="s">
        <v>71</v>
      </c>
      <c r="C45" s="94" t="s">
        <v>36</v>
      </c>
      <c r="D45" s="95" t="s">
        <v>278</v>
      </c>
      <c r="E45" s="113">
        <v>175</v>
      </c>
      <c r="F45" s="114"/>
      <c r="G45" s="113"/>
      <c r="H45" s="105">
        <v>39</v>
      </c>
      <c r="I45" s="106"/>
      <c r="J45" s="96">
        <v>214</v>
      </c>
      <c r="K45" s="97">
        <v>2</v>
      </c>
    </row>
    <row r="46" spans="2:11" x14ac:dyDescent="0.25">
      <c r="B46" s="30" t="s">
        <v>72</v>
      </c>
      <c r="C46" s="6" t="s">
        <v>234</v>
      </c>
      <c r="D46" s="20" t="s">
        <v>235</v>
      </c>
      <c r="E46" s="115">
        <v>208</v>
      </c>
      <c r="F46" s="116"/>
      <c r="G46" s="115"/>
      <c r="H46" s="107"/>
      <c r="I46" s="108"/>
      <c r="J46" s="21">
        <v>208</v>
      </c>
      <c r="K46" s="26">
        <v>1</v>
      </c>
    </row>
    <row r="47" spans="2:11" x14ac:dyDescent="0.25">
      <c r="B47" s="93" t="s">
        <v>73</v>
      </c>
      <c r="C47" s="94" t="s">
        <v>242</v>
      </c>
      <c r="D47" s="95" t="s">
        <v>165</v>
      </c>
      <c r="E47" s="113">
        <v>173</v>
      </c>
      <c r="F47" s="114"/>
      <c r="G47" s="113"/>
      <c r="H47" s="105"/>
      <c r="I47" s="106"/>
      <c r="J47" s="96">
        <v>173</v>
      </c>
      <c r="K47" s="97">
        <v>1</v>
      </c>
    </row>
    <row r="48" spans="2:11" x14ac:dyDescent="0.25">
      <c r="B48" s="30" t="s">
        <v>74</v>
      </c>
      <c r="C48" s="6" t="s">
        <v>245</v>
      </c>
      <c r="D48" s="20" t="s">
        <v>246</v>
      </c>
      <c r="E48" s="115">
        <v>161</v>
      </c>
      <c r="F48" s="116"/>
      <c r="G48" s="115"/>
      <c r="H48" s="107"/>
      <c r="I48" s="108"/>
      <c r="J48" s="21">
        <v>161</v>
      </c>
      <c r="K48" s="26">
        <v>1</v>
      </c>
    </row>
    <row r="49" spans="2:11" x14ac:dyDescent="0.25">
      <c r="B49" s="93" t="s">
        <v>75</v>
      </c>
      <c r="C49" s="94" t="s">
        <v>505</v>
      </c>
      <c r="D49" s="95" t="s">
        <v>43</v>
      </c>
      <c r="E49" s="113">
        <v>101</v>
      </c>
      <c r="F49" s="114"/>
      <c r="G49" s="113"/>
      <c r="H49" s="105">
        <v>55</v>
      </c>
      <c r="I49" s="106"/>
      <c r="J49" s="96">
        <v>156</v>
      </c>
      <c r="K49" s="97">
        <v>2</v>
      </c>
    </row>
    <row r="50" spans="2:11" x14ac:dyDescent="0.25">
      <c r="B50" s="30" t="s">
        <v>76</v>
      </c>
      <c r="C50" s="6" t="s">
        <v>408</v>
      </c>
      <c r="D50" s="20" t="s">
        <v>43</v>
      </c>
      <c r="E50" s="115">
        <v>155</v>
      </c>
      <c r="F50" s="116"/>
      <c r="G50" s="115"/>
      <c r="H50" s="107"/>
      <c r="I50" s="108"/>
      <c r="J50" s="21">
        <v>155</v>
      </c>
      <c r="K50" s="26">
        <v>1</v>
      </c>
    </row>
    <row r="51" spans="2:11" x14ac:dyDescent="0.25">
      <c r="B51" s="93" t="s">
        <v>77</v>
      </c>
      <c r="C51" s="94" t="s">
        <v>251</v>
      </c>
      <c r="D51" s="95" t="s">
        <v>165</v>
      </c>
      <c r="E51" s="113">
        <v>151</v>
      </c>
      <c r="F51" s="114"/>
      <c r="G51" s="113"/>
      <c r="H51" s="105"/>
      <c r="I51" s="106"/>
      <c r="J51" s="96">
        <v>151</v>
      </c>
      <c r="K51" s="97">
        <v>1</v>
      </c>
    </row>
    <row r="52" spans="2:11" x14ac:dyDescent="0.25">
      <c r="B52" s="30" t="s">
        <v>78</v>
      </c>
      <c r="C52" s="6" t="s">
        <v>41</v>
      </c>
      <c r="D52" s="20" t="s">
        <v>165</v>
      </c>
      <c r="E52" s="115">
        <v>79</v>
      </c>
      <c r="F52" s="116">
        <v>70</v>
      </c>
      <c r="G52" s="115"/>
      <c r="H52" s="107"/>
      <c r="I52" s="108"/>
      <c r="J52" s="21">
        <v>149</v>
      </c>
      <c r="K52" s="26">
        <v>2</v>
      </c>
    </row>
    <row r="53" spans="2:11" x14ac:dyDescent="0.25">
      <c r="B53" s="93" t="s">
        <v>79</v>
      </c>
      <c r="C53" s="94" t="s">
        <v>185</v>
      </c>
      <c r="D53" s="95" t="s">
        <v>278</v>
      </c>
      <c r="E53" s="113">
        <v>131</v>
      </c>
      <c r="F53" s="114"/>
      <c r="G53" s="113"/>
      <c r="H53" s="105">
        <v>11</v>
      </c>
      <c r="I53" s="106"/>
      <c r="J53" s="96">
        <v>142</v>
      </c>
      <c r="K53" s="97">
        <v>2</v>
      </c>
    </row>
    <row r="54" spans="2:11" x14ac:dyDescent="0.25">
      <c r="B54" s="30" t="s">
        <v>80</v>
      </c>
      <c r="C54" s="6" t="s">
        <v>508</v>
      </c>
      <c r="D54" s="20" t="s">
        <v>43</v>
      </c>
      <c r="E54" s="115">
        <v>140</v>
      </c>
      <c r="F54" s="116"/>
      <c r="G54" s="115"/>
      <c r="H54" s="107"/>
      <c r="I54" s="108"/>
      <c r="J54" s="21">
        <v>140</v>
      </c>
      <c r="K54" s="26">
        <v>1</v>
      </c>
    </row>
    <row r="55" spans="2:11" x14ac:dyDescent="0.25">
      <c r="B55" s="93" t="s">
        <v>81</v>
      </c>
      <c r="C55" s="94" t="s">
        <v>259</v>
      </c>
      <c r="D55" s="95" t="s">
        <v>248</v>
      </c>
      <c r="E55" s="113">
        <v>122</v>
      </c>
      <c r="F55" s="114"/>
      <c r="G55" s="113"/>
      <c r="H55" s="105"/>
      <c r="I55" s="106"/>
      <c r="J55" s="96">
        <v>122</v>
      </c>
      <c r="K55" s="97">
        <v>1</v>
      </c>
    </row>
    <row r="56" spans="2:11" x14ac:dyDescent="0.25">
      <c r="B56" s="30" t="s">
        <v>82</v>
      </c>
      <c r="C56" s="6" t="s">
        <v>502</v>
      </c>
      <c r="D56" s="20" t="s">
        <v>107</v>
      </c>
      <c r="E56" s="115">
        <v>121</v>
      </c>
      <c r="F56" s="116"/>
      <c r="G56" s="115"/>
      <c r="H56" s="107"/>
      <c r="I56" s="108"/>
      <c r="J56" s="21">
        <v>121</v>
      </c>
      <c r="K56" s="26">
        <v>1</v>
      </c>
    </row>
    <row r="57" spans="2:11" x14ac:dyDescent="0.25">
      <c r="B57" s="93" t="s">
        <v>83</v>
      </c>
      <c r="C57" s="94" t="s">
        <v>503</v>
      </c>
      <c r="D57" s="95" t="s">
        <v>46</v>
      </c>
      <c r="E57" s="113">
        <v>115</v>
      </c>
      <c r="F57" s="114"/>
      <c r="G57" s="113"/>
      <c r="H57" s="105"/>
      <c r="I57" s="106"/>
      <c r="J57" s="96">
        <v>115</v>
      </c>
      <c r="K57" s="97">
        <v>1</v>
      </c>
    </row>
    <row r="58" spans="2:11" x14ac:dyDescent="0.25">
      <c r="B58" s="30" t="s">
        <v>84</v>
      </c>
      <c r="C58" s="6" t="s">
        <v>504</v>
      </c>
      <c r="D58" s="20" t="s">
        <v>43</v>
      </c>
      <c r="E58" s="115">
        <v>113</v>
      </c>
      <c r="F58" s="116"/>
      <c r="G58" s="115"/>
      <c r="H58" s="107"/>
      <c r="I58" s="108"/>
      <c r="J58" s="21">
        <v>113</v>
      </c>
      <c r="K58" s="26">
        <v>1</v>
      </c>
    </row>
    <row r="59" spans="2:11" x14ac:dyDescent="0.25">
      <c r="B59" s="93" t="s">
        <v>85</v>
      </c>
      <c r="C59" s="94" t="s">
        <v>267</v>
      </c>
      <c r="D59" s="95" t="s">
        <v>46</v>
      </c>
      <c r="E59" s="113">
        <v>94</v>
      </c>
      <c r="F59" s="114"/>
      <c r="G59" s="113"/>
      <c r="H59" s="105">
        <v>18</v>
      </c>
      <c r="I59" s="106"/>
      <c r="J59" s="96">
        <v>112</v>
      </c>
      <c r="K59" s="97">
        <v>2</v>
      </c>
    </row>
    <row r="60" spans="2:11" x14ac:dyDescent="0.25">
      <c r="B60" s="30" t="s">
        <v>86</v>
      </c>
      <c r="C60" s="6" t="s">
        <v>262</v>
      </c>
      <c r="D60" s="20" t="s">
        <v>246</v>
      </c>
      <c r="E60" s="115">
        <v>108</v>
      </c>
      <c r="F60" s="116"/>
      <c r="G60" s="115"/>
      <c r="H60" s="107"/>
      <c r="I60" s="108"/>
      <c r="J60" s="21">
        <v>108</v>
      </c>
      <c r="K60" s="26">
        <v>1</v>
      </c>
    </row>
    <row r="61" spans="2:11" x14ac:dyDescent="0.25">
      <c r="B61" s="93" t="s">
        <v>87</v>
      </c>
      <c r="C61" s="94" t="s">
        <v>205</v>
      </c>
      <c r="D61" s="95" t="s">
        <v>183</v>
      </c>
      <c r="E61" s="113"/>
      <c r="F61" s="114"/>
      <c r="G61" s="113"/>
      <c r="H61" s="105">
        <v>70</v>
      </c>
      <c r="I61" s="106">
        <v>31</v>
      </c>
      <c r="J61" s="96">
        <v>101</v>
      </c>
      <c r="K61" s="97">
        <v>2</v>
      </c>
    </row>
    <row r="62" spans="2:11" x14ac:dyDescent="0.25">
      <c r="B62" s="30" t="s">
        <v>88</v>
      </c>
      <c r="C62" s="6" t="s">
        <v>537</v>
      </c>
      <c r="D62" s="20" t="s">
        <v>231</v>
      </c>
      <c r="E62" s="115"/>
      <c r="F62" s="116"/>
      <c r="G62" s="115"/>
      <c r="H62" s="107">
        <v>99</v>
      </c>
      <c r="I62" s="108"/>
      <c r="J62" s="21">
        <v>99</v>
      </c>
      <c r="K62" s="26">
        <v>1</v>
      </c>
    </row>
    <row r="63" spans="2:11" x14ac:dyDescent="0.25">
      <c r="B63" s="93" t="s">
        <v>89</v>
      </c>
      <c r="C63" s="94" t="s">
        <v>110</v>
      </c>
      <c r="D63" s="95" t="s">
        <v>107</v>
      </c>
      <c r="E63" s="113">
        <v>92</v>
      </c>
      <c r="F63" s="114"/>
      <c r="G63" s="113"/>
      <c r="H63" s="105"/>
      <c r="I63" s="106"/>
      <c r="J63" s="96">
        <v>92</v>
      </c>
      <c r="K63" s="97">
        <v>1</v>
      </c>
    </row>
    <row r="64" spans="2:11" x14ac:dyDescent="0.25">
      <c r="B64" s="30" t="s">
        <v>90</v>
      </c>
      <c r="C64" s="6" t="s">
        <v>413</v>
      </c>
      <c r="D64" s="20" t="s">
        <v>325</v>
      </c>
      <c r="E64" s="115"/>
      <c r="F64" s="116"/>
      <c r="G64" s="115"/>
      <c r="H64" s="107">
        <v>89</v>
      </c>
      <c r="I64" s="108"/>
      <c r="J64" s="21">
        <v>89</v>
      </c>
      <c r="K64" s="26">
        <v>1</v>
      </c>
    </row>
    <row r="65" spans="2:11" x14ac:dyDescent="0.25">
      <c r="B65" s="93" t="s">
        <v>91</v>
      </c>
      <c r="C65" s="94" t="s">
        <v>410</v>
      </c>
      <c r="D65" s="95" t="s">
        <v>386</v>
      </c>
      <c r="E65" s="113">
        <v>86</v>
      </c>
      <c r="F65" s="114"/>
      <c r="G65" s="113"/>
      <c r="H65" s="105"/>
      <c r="I65" s="106"/>
      <c r="J65" s="96">
        <v>86</v>
      </c>
      <c r="K65" s="97">
        <v>1</v>
      </c>
    </row>
    <row r="66" spans="2:11" x14ac:dyDescent="0.25">
      <c r="B66" s="30" t="s">
        <v>92</v>
      </c>
      <c r="C66" s="6" t="s">
        <v>409</v>
      </c>
      <c r="D66" s="20" t="s">
        <v>386</v>
      </c>
      <c r="E66" s="115">
        <v>80</v>
      </c>
      <c r="F66" s="116"/>
      <c r="G66" s="115"/>
      <c r="H66" s="107"/>
      <c r="I66" s="108"/>
      <c r="J66" s="21">
        <v>80</v>
      </c>
      <c r="K66" s="26">
        <v>1</v>
      </c>
    </row>
    <row r="67" spans="2:11" x14ac:dyDescent="0.25">
      <c r="B67" s="93" t="s">
        <v>93</v>
      </c>
      <c r="C67" s="94" t="s">
        <v>414</v>
      </c>
      <c r="D67" s="95" t="s">
        <v>325</v>
      </c>
      <c r="E67" s="113"/>
      <c r="F67" s="114"/>
      <c r="G67" s="113"/>
      <c r="H67" s="105">
        <v>80</v>
      </c>
      <c r="I67" s="106"/>
      <c r="J67" s="96">
        <v>80</v>
      </c>
      <c r="K67" s="97">
        <v>1</v>
      </c>
    </row>
    <row r="68" spans="2:11" x14ac:dyDescent="0.25">
      <c r="B68" s="30" t="s">
        <v>94</v>
      </c>
      <c r="C68" s="6" t="s">
        <v>415</v>
      </c>
      <c r="D68" s="20" t="s">
        <v>325</v>
      </c>
      <c r="E68" s="115"/>
      <c r="F68" s="116"/>
      <c r="G68" s="115"/>
      <c r="H68" s="107">
        <v>72</v>
      </c>
      <c r="I68" s="108"/>
      <c r="J68" s="21">
        <v>72</v>
      </c>
      <c r="K68" s="26">
        <v>1</v>
      </c>
    </row>
    <row r="69" spans="2:11" x14ac:dyDescent="0.25">
      <c r="B69" s="93" t="s">
        <v>95</v>
      </c>
      <c r="C69" s="94" t="s">
        <v>314</v>
      </c>
      <c r="D69" s="95" t="s">
        <v>49</v>
      </c>
      <c r="E69" s="113"/>
      <c r="F69" s="114"/>
      <c r="G69" s="113"/>
      <c r="H69" s="105">
        <v>45</v>
      </c>
      <c r="I69" s="106">
        <v>15</v>
      </c>
      <c r="J69" s="96">
        <v>60</v>
      </c>
      <c r="K69" s="97">
        <v>2</v>
      </c>
    </row>
    <row r="70" spans="2:11" x14ac:dyDescent="0.25">
      <c r="B70" s="30" t="s">
        <v>96</v>
      </c>
      <c r="C70" s="6" t="s">
        <v>417</v>
      </c>
      <c r="D70" s="20" t="s">
        <v>325</v>
      </c>
      <c r="E70" s="115"/>
      <c r="F70" s="116"/>
      <c r="G70" s="115"/>
      <c r="H70" s="107">
        <v>59</v>
      </c>
      <c r="I70" s="108"/>
      <c r="J70" s="21">
        <v>59</v>
      </c>
      <c r="K70" s="26">
        <v>1</v>
      </c>
    </row>
    <row r="71" spans="2:11" x14ac:dyDescent="0.25">
      <c r="B71" s="93" t="s">
        <v>97</v>
      </c>
      <c r="C71" s="94" t="s">
        <v>418</v>
      </c>
      <c r="D71" s="95" t="s">
        <v>325</v>
      </c>
      <c r="E71" s="113"/>
      <c r="F71" s="114"/>
      <c r="G71" s="113"/>
      <c r="H71" s="105">
        <v>54</v>
      </c>
      <c r="I71" s="106"/>
      <c r="J71" s="96">
        <v>54</v>
      </c>
      <c r="K71" s="97">
        <v>1</v>
      </c>
    </row>
    <row r="72" spans="2:11" x14ac:dyDescent="0.25">
      <c r="B72" s="30" t="s">
        <v>98</v>
      </c>
      <c r="C72" s="6" t="s">
        <v>200</v>
      </c>
      <c r="D72" s="20" t="s">
        <v>127</v>
      </c>
      <c r="E72" s="115"/>
      <c r="F72" s="116"/>
      <c r="G72" s="115"/>
      <c r="H72" s="107">
        <v>36</v>
      </c>
      <c r="I72" s="108">
        <v>18</v>
      </c>
      <c r="J72" s="21">
        <v>54</v>
      </c>
      <c r="K72" s="26">
        <v>2</v>
      </c>
    </row>
    <row r="73" spans="2:11" x14ac:dyDescent="0.25">
      <c r="B73" s="93" t="s">
        <v>99</v>
      </c>
      <c r="C73" s="94" t="s">
        <v>539</v>
      </c>
      <c r="D73" s="95" t="s">
        <v>231</v>
      </c>
      <c r="E73" s="113"/>
      <c r="F73" s="114"/>
      <c r="G73" s="113"/>
      <c r="H73" s="105">
        <v>47</v>
      </c>
      <c r="I73" s="106"/>
      <c r="J73" s="96">
        <v>47</v>
      </c>
      <c r="K73" s="97">
        <v>1</v>
      </c>
    </row>
    <row r="74" spans="2:11" x14ac:dyDescent="0.25">
      <c r="B74" s="30" t="s">
        <v>100</v>
      </c>
      <c r="C74" s="6" t="s">
        <v>419</v>
      </c>
      <c r="D74" s="20" t="s">
        <v>325</v>
      </c>
      <c r="E74" s="115"/>
      <c r="F74" s="116"/>
      <c r="G74" s="115"/>
      <c r="H74" s="107">
        <v>45</v>
      </c>
      <c r="I74" s="108"/>
      <c r="J74" s="21">
        <v>45</v>
      </c>
      <c r="K74" s="26">
        <v>1</v>
      </c>
    </row>
    <row r="75" spans="2:11" x14ac:dyDescent="0.25">
      <c r="B75" s="93" t="s">
        <v>101</v>
      </c>
      <c r="C75" s="94" t="s">
        <v>379</v>
      </c>
      <c r="D75" s="95" t="s">
        <v>216</v>
      </c>
      <c r="E75" s="113"/>
      <c r="F75" s="114"/>
      <c r="G75" s="113"/>
      <c r="H75" s="105">
        <v>33</v>
      </c>
      <c r="I75" s="106">
        <v>8</v>
      </c>
      <c r="J75" s="96">
        <v>41</v>
      </c>
      <c r="K75" s="97">
        <v>2</v>
      </c>
    </row>
    <row r="76" spans="2:11" x14ac:dyDescent="0.25">
      <c r="B76" s="30" t="s">
        <v>102</v>
      </c>
      <c r="C76" s="6" t="s">
        <v>387</v>
      </c>
      <c r="D76" s="20" t="s">
        <v>196</v>
      </c>
      <c r="E76" s="115"/>
      <c r="F76" s="116"/>
      <c r="G76" s="115"/>
      <c r="H76" s="107">
        <v>38</v>
      </c>
      <c r="I76" s="108"/>
      <c r="J76" s="21">
        <v>38</v>
      </c>
      <c r="K76" s="26">
        <v>1</v>
      </c>
    </row>
    <row r="77" spans="2:11" x14ac:dyDescent="0.25">
      <c r="B77" s="93" t="s">
        <v>103</v>
      </c>
      <c r="C77" s="94" t="s">
        <v>326</v>
      </c>
      <c r="D77" s="95" t="s">
        <v>231</v>
      </c>
      <c r="E77" s="113"/>
      <c r="F77" s="114"/>
      <c r="G77" s="113"/>
      <c r="H77" s="105">
        <v>37</v>
      </c>
      <c r="I77" s="106"/>
      <c r="J77" s="96">
        <v>37</v>
      </c>
      <c r="K77" s="97">
        <v>1</v>
      </c>
    </row>
    <row r="78" spans="2:11" x14ac:dyDescent="0.25">
      <c r="B78" s="30" t="s">
        <v>104</v>
      </c>
      <c r="C78" s="6" t="s">
        <v>498</v>
      </c>
      <c r="D78" s="20" t="s">
        <v>499</v>
      </c>
      <c r="E78" s="115"/>
      <c r="F78" s="116"/>
      <c r="G78" s="115"/>
      <c r="H78" s="107">
        <v>20</v>
      </c>
      <c r="I78" s="108">
        <v>14</v>
      </c>
      <c r="J78" s="21">
        <v>34</v>
      </c>
      <c r="K78" s="26">
        <v>2</v>
      </c>
    </row>
    <row r="79" spans="2:11" x14ac:dyDescent="0.25">
      <c r="B79" s="93" t="s">
        <v>105</v>
      </c>
      <c r="C79" s="94" t="s">
        <v>45</v>
      </c>
      <c r="D79" s="95" t="s">
        <v>278</v>
      </c>
      <c r="E79" s="113"/>
      <c r="F79" s="114"/>
      <c r="G79" s="113"/>
      <c r="H79" s="105">
        <v>28</v>
      </c>
      <c r="I79" s="106"/>
      <c r="J79" s="96">
        <v>28</v>
      </c>
      <c r="K79" s="97">
        <v>1</v>
      </c>
    </row>
    <row r="80" spans="2:11" x14ac:dyDescent="0.25">
      <c r="B80" s="30" t="s">
        <v>106</v>
      </c>
      <c r="C80" s="6" t="s">
        <v>217</v>
      </c>
      <c r="D80" s="20" t="s">
        <v>218</v>
      </c>
      <c r="E80" s="115"/>
      <c r="F80" s="116"/>
      <c r="G80" s="115"/>
      <c r="H80" s="107">
        <v>14</v>
      </c>
      <c r="I80" s="108">
        <v>13</v>
      </c>
      <c r="J80" s="21">
        <v>27</v>
      </c>
      <c r="K80" s="26">
        <v>2</v>
      </c>
    </row>
    <row r="81" spans="2:11" x14ac:dyDescent="0.25">
      <c r="B81" s="93" t="s">
        <v>112</v>
      </c>
      <c r="C81" s="94" t="s">
        <v>210</v>
      </c>
      <c r="D81" s="95" t="s">
        <v>43</v>
      </c>
      <c r="E81" s="113"/>
      <c r="F81" s="114"/>
      <c r="G81" s="113"/>
      <c r="H81" s="105">
        <v>18</v>
      </c>
      <c r="I81" s="106">
        <v>6</v>
      </c>
      <c r="J81" s="96">
        <v>24</v>
      </c>
      <c r="K81" s="97">
        <v>2</v>
      </c>
    </row>
    <row r="82" spans="2:11" x14ac:dyDescent="0.25">
      <c r="B82" s="30" t="s">
        <v>113</v>
      </c>
      <c r="C82" s="6" t="s">
        <v>382</v>
      </c>
      <c r="D82" s="20" t="s">
        <v>127</v>
      </c>
      <c r="E82" s="115"/>
      <c r="F82" s="116"/>
      <c r="G82" s="115"/>
      <c r="H82" s="107">
        <v>22</v>
      </c>
      <c r="I82" s="108"/>
      <c r="J82" s="21">
        <v>22</v>
      </c>
      <c r="K82" s="26">
        <v>1</v>
      </c>
    </row>
    <row r="83" spans="2:11" x14ac:dyDescent="0.25">
      <c r="B83" s="93" t="s">
        <v>114</v>
      </c>
      <c r="C83" s="94" t="s">
        <v>500</v>
      </c>
      <c r="D83" s="95" t="s">
        <v>499</v>
      </c>
      <c r="E83" s="113"/>
      <c r="F83" s="114"/>
      <c r="G83" s="113"/>
      <c r="H83" s="105">
        <v>14</v>
      </c>
      <c r="I83" s="106">
        <v>8</v>
      </c>
      <c r="J83" s="96">
        <v>22</v>
      </c>
      <c r="K83" s="97">
        <v>2</v>
      </c>
    </row>
    <row r="84" spans="2:11" x14ac:dyDescent="0.25">
      <c r="B84" s="30" t="s">
        <v>115</v>
      </c>
      <c r="C84" s="6" t="s">
        <v>315</v>
      </c>
      <c r="D84" s="20" t="s">
        <v>49</v>
      </c>
      <c r="E84" s="115"/>
      <c r="F84" s="116"/>
      <c r="G84" s="115"/>
      <c r="H84" s="107">
        <v>19</v>
      </c>
      <c r="I84" s="108"/>
      <c r="J84" s="21">
        <v>19</v>
      </c>
      <c r="K84" s="26">
        <v>1</v>
      </c>
    </row>
    <row r="85" spans="2:11" x14ac:dyDescent="0.25">
      <c r="B85" s="93" t="s">
        <v>116</v>
      </c>
      <c r="C85" s="94" t="s">
        <v>329</v>
      </c>
      <c r="D85" s="95" t="s">
        <v>44</v>
      </c>
      <c r="E85" s="113"/>
      <c r="F85" s="114"/>
      <c r="G85" s="113"/>
      <c r="H85" s="105">
        <v>17</v>
      </c>
      <c r="I85" s="106"/>
      <c r="J85" s="96">
        <v>17</v>
      </c>
      <c r="K85" s="97">
        <v>1</v>
      </c>
    </row>
    <row r="86" spans="2:11" x14ac:dyDescent="0.25">
      <c r="B86" s="30" t="s">
        <v>117</v>
      </c>
      <c r="C86" s="6" t="s">
        <v>184</v>
      </c>
      <c r="D86" s="20" t="s">
        <v>278</v>
      </c>
      <c r="E86" s="115"/>
      <c r="F86" s="116"/>
      <c r="G86" s="115"/>
      <c r="H86" s="107">
        <v>15</v>
      </c>
      <c r="I86" s="108"/>
      <c r="J86" s="21">
        <v>15</v>
      </c>
      <c r="K86" s="26">
        <v>1</v>
      </c>
    </row>
    <row r="87" spans="2:11" x14ac:dyDescent="0.25">
      <c r="B87" s="93" t="s">
        <v>118</v>
      </c>
      <c r="C87" s="94" t="s">
        <v>212</v>
      </c>
      <c r="D87" s="95" t="s">
        <v>44</v>
      </c>
      <c r="E87" s="113"/>
      <c r="F87" s="114"/>
      <c r="G87" s="113"/>
      <c r="H87" s="105">
        <v>11</v>
      </c>
      <c r="I87" s="106">
        <v>2</v>
      </c>
      <c r="J87" s="96">
        <v>13</v>
      </c>
      <c r="K87" s="97">
        <v>2</v>
      </c>
    </row>
    <row r="88" spans="2:11" x14ac:dyDescent="0.25">
      <c r="B88" s="30" t="s">
        <v>119</v>
      </c>
      <c r="C88" s="6" t="s">
        <v>225</v>
      </c>
      <c r="D88" s="20" t="s">
        <v>31</v>
      </c>
      <c r="E88" s="115"/>
      <c r="F88" s="116"/>
      <c r="G88" s="115"/>
      <c r="H88" s="107">
        <v>6</v>
      </c>
      <c r="I88" s="108">
        <v>5</v>
      </c>
      <c r="J88" s="21">
        <v>11</v>
      </c>
      <c r="K88" s="26">
        <v>2</v>
      </c>
    </row>
    <row r="89" spans="2:11" x14ac:dyDescent="0.25">
      <c r="B89" s="93" t="s">
        <v>130</v>
      </c>
      <c r="C89" s="94" t="s">
        <v>163</v>
      </c>
      <c r="D89" s="95" t="s">
        <v>44</v>
      </c>
      <c r="E89" s="113"/>
      <c r="F89" s="114"/>
      <c r="G89" s="113"/>
      <c r="H89" s="105">
        <v>8</v>
      </c>
      <c r="I89" s="106">
        <v>1</v>
      </c>
      <c r="J89" s="96">
        <v>9</v>
      </c>
      <c r="K89" s="97">
        <v>2</v>
      </c>
    </row>
    <row r="90" spans="2:11" x14ac:dyDescent="0.25">
      <c r="B90" s="30" t="s">
        <v>132</v>
      </c>
      <c r="C90" s="6" t="s">
        <v>336</v>
      </c>
      <c r="D90" s="20" t="s">
        <v>44</v>
      </c>
      <c r="E90" s="115"/>
      <c r="F90" s="116"/>
      <c r="G90" s="115"/>
      <c r="H90" s="107">
        <v>7</v>
      </c>
      <c r="I90" s="108"/>
      <c r="J90" s="21">
        <v>7</v>
      </c>
      <c r="K90" s="26">
        <v>1</v>
      </c>
    </row>
    <row r="91" spans="2:11" x14ac:dyDescent="0.25">
      <c r="B91" s="93" t="s">
        <v>133</v>
      </c>
      <c r="C91" s="94" t="s">
        <v>374</v>
      </c>
      <c r="D91" s="95" t="s">
        <v>375</v>
      </c>
      <c r="E91" s="113"/>
      <c r="F91" s="114"/>
      <c r="G91" s="113"/>
      <c r="H91" s="105">
        <v>3</v>
      </c>
      <c r="I91" s="106"/>
      <c r="J91" s="96">
        <v>3</v>
      </c>
      <c r="K91" s="97">
        <v>1</v>
      </c>
    </row>
    <row r="92" spans="2:11" x14ac:dyDescent="0.25">
      <c r="B92" s="30" t="s">
        <v>134</v>
      </c>
      <c r="C92" s="6" t="s">
        <v>226</v>
      </c>
      <c r="D92" s="20" t="s">
        <v>218</v>
      </c>
      <c r="E92" s="115"/>
      <c r="F92" s="116"/>
      <c r="G92" s="115"/>
      <c r="H92" s="107">
        <v>2</v>
      </c>
      <c r="I92" s="108"/>
      <c r="J92" s="21">
        <v>2</v>
      </c>
      <c r="K92" s="26">
        <v>1</v>
      </c>
    </row>
    <row r="93" spans="2:11" ht="13.8" thickBot="1" x14ac:dyDescent="0.3">
      <c r="B93" s="98" t="s">
        <v>135</v>
      </c>
      <c r="C93" s="99" t="s">
        <v>501</v>
      </c>
      <c r="D93" s="100" t="s">
        <v>161</v>
      </c>
      <c r="E93" s="117"/>
      <c r="F93" s="118"/>
      <c r="G93" s="117"/>
      <c r="H93" s="109">
        <v>2</v>
      </c>
      <c r="I93" s="110"/>
      <c r="J93" s="101">
        <v>2</v>
      </c>
      <c r="K93" s="102">
        <v>1</v>
      </c>
    </row>
    <row r="94" spans="2:11" x14ac:dyDescent="0.25">
      <c r="J94" s="15"/>
    </row>
    <row r="95" spans="2:11" x14ac:dyDescent="0.25">
      <c r="J95" s="15"/>
    </row>
    <row r="96" spans="2:11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93">
    <sortCondition descending="1" ref="J4:J93"/>
    <sortCondition ref="K4:K93"/>
  </sortState>
  <mergeCells count="7">
    <mergeCell ref="A4:A27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N164"/>
  <sheetViews>
    <sheetView zoomScaleNormal="100" workbookViewId="0">
      <selection activeCell="C17" sqref="C17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4.218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72" t="s">
        <v>281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2"/>
      <c r="M1" s="12"/>
      <c r="N1" s="13"/>
    </row>
    <row r="2" spans="1:14" s="16" customFormat="1" ht="13.8" customHeight="1" x14ac:dyDescent="0.25">
      <c r="B2" s="179" t="s">
        <v>294</v>
      </c>
      <c r="C2" s="179"/>
      <c r="D2" s="179"/>
      <c r="E2" s="173" t="s">
        <v>2</v>
      </c>
      <c r="F2" s="173"/>
      <c r="G2" s="173"/>
      <c r="H2" s="173"/>
      <c r="I2" s="173"/>
      <c r="J2" s="173"/>
      <c r="K2" s="173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74" t="s">
        <v>25</v>
      </c>
      <c r="F3" s="175"/>
      <c r="G3" s="176"/>
      <c r="H3" s="174" t="s">
        <v>26</v>
      </c>
      <c r="I3" s="176"/>
      <c r="J3" s="177" t="s">
        <v>284</v>
      </c>
      <c r="K3" s="185"/>
      <c r="L3" s="31"/>
    </row>
    <row r="4" spans="1:14" ht="12.75" customHeight="1" x14ac:dyDescent="0.25">
      <c r="A4" s="182" t="s">
        <v>283</v>
      </c>
      <c r="B4" s="29" t="s">
        <v>0</v>
      </c>
      <c r="C4" s="22" t="s">
        <v>211</v>
      </c>
      <c r="D4" s="23" t="s">
        <v>44</v>
      </c>
      <c r="E4" s="111">
        <v>217</v>
      </c>
      <c r="F4" s="112">
        <v>216</v>
      </c>
      <c r="G4" s="111">
        <v>211</v>
      </c>
      <c r="H4" s="103">
        <v>88</v>
      </c>
      <c r="I4" s="104">
        <v>35</v>
      </c>
      <c r="J4" s="24">
        <v>767</v>
      </c>
      <c r="K4" s="25">
        <v>5</v>
      </c>
    </row>
    <row r="5" spans="1:14" x14ac:dyDescent="0.25">
      <c r="A5" s="183"/>
      <c r="B5" s="93" t="s">
        <v>1</v>
      </c>
      <c r="C5" s="94" t="s">
        <v>236</v>
      </c>
      <c r="D5" s="95" t="s">
        <v>231</v>
      </c>
      <c r="E5" s="113">
        <v>205</v>
      </c>
      <c r="F5" s="114">
        <v>158</v>
      </c>
      <c r="G5" s="113">
        <v>135</v>
      </c>
      <c r="H5" s="105">
        <v>121</v>
      </c>
      <c r="I5" s="106">
        <v>99</v>
      </c>
      <c r="J5" s="96">
        <v>718</v>
      </c>
      <c r="K5" s="97">
        <v>5</v>
      </c>
    </row>
    <row r="6" spans="1:14" x14ac:dyDescent="0.25">
      <c r="A6" s="183"/>
      <c r="B6" s="30" t="s">
        <v>3</v>
      </c>
      <c r="C6" s="6" t="s">
        <v>230</v>
      </c>
      <c r="D6" s="20" t="s">
        <v>231</v>
      </c>
      <c r="E6" s="115">
        <v>238</v>
      </c>
      <c r="F6" s="116">
        <v>178</v>
      </c>
      <c r="G6" s="115">
        <v>116</v>
      </c>
      <c r="H6" s="107">
        <v>34</v>
      </c>
      <c r="I6" s="108">
        <v>33</v>
      </c>
      <c r="J6" s="21">
        <v>599</v>
      </c>
      <c r="K6" s="26">
        <v>5</v>
      </c>
    </row>
    <row r="7" spans="1:14" x14ac:dyDescent="0.25">
      <c r="A7" s="183"/>
      <c r="B7" s="93" t="s">
        <v>4</v>
      </c>
      <c r="C7" s="94" t="s">
        <v>39</v>
      </c>
      <c r="D7" s="95" t="s">
        <v>161</v>
      </c>
      <c r="E7" s="113">
        <v>157</v>
      </c>
      <c r="F7" s="114">
        <v>123</v>
      </c>
      <c r="G7" s="113">
        <v>74</v>
      </c>
      <c r="H7" s="105">
        <v>76</v>
      </c>
      <c r="I7" s="106">
        <v>53</v>
      </c>
      <c r="J7" s="96">
        <v>483</v>
      </c>
      <c r="K7" s="97">
        <v>5</v>
      </c>
    </row>
    <row r="8" spans="1:14" x14ac:dyDescent="0.25">
      <c r="A8" s="183"/>
      <c r="B8" s="30" t="s">
        <v>5</v>
      </c>
      <c r="C8" s="6" t="s">
        <v>257</v>
      </c>
      <c r="D8" s="20" t="s">
        <v>231</v>
      </c>
      <c r="E8" s="115">
        <v>138</v>
      </c>
      <c r="F8" s="116">
        <v>130</v>
      </c>
      <c r="G8" s="115"/>
      <c r="H8" s="107">
        <v>135</v>
      </c>
      <c r="I8" s="108">
        <v>64</v>
      </c>
      <c r="J8" s="21">
        <v>467</v>
      </c>
      <c r="K8" s="26">
        <v>4</v>
      </c>
    </row>
    <row r="9" spans="1:14" ht="13.8" thickBot="1" x14ac:dyDescent="0.3">
      <c r="A9" s="184"/>
      <c r="B9" s="202" t="s">
        <v>6</v>
      </c>
      <c r="C9" s="203" t="s">
        <v>249</v>
      </c>
      <c r="D9" s="204" t="s">
        <v>240</v>
      </c>
      <c r="E9" s="205">
        <v>157</v>
      </c>
      <c r="F9" s="206">
        <v>125</v>
      </c>
      <c r="G9" s="205">
        <v>96</v>
      </c>
      <c r="H9" s="207"/>
      <c r="I9" s="208"/>
      <c r="J9" s="209">
        <v>378</v>
      </c>
      <c r="K9" s="210">
        <v>3</v>
      </c>
    </row>
    <row r="10" spans="1:14" x14ac:dyDescent="0.25">
      <c r="B10" s="29" t="s">
        <v>7</v>
      </c>
      <c r="C10" s="22" t="s">
        <v>195</v>
      </c>
      <c r="D10" s="23" t="s">
        <v>196</v>
      </c>
      <c r="E10" s="111">
        <v>152</v>
      </c>
      <c r="F10" s="112">
        <v>92</v>
      </c>
      <c r="G10" s="111"/>
      <c r="H10" s="103">
        <v>25</v>
      </c>
      <c r="I10" s="104">
        <v>25</v>
      </c>
      <c r="J10" s="24">
        <v>294</v>
      </c>
      <c r="K10" s="25">
        <v>4</v>
      </c>
    </row>
    <row r="11" spans="1:14" x14ac:dyDescent="0.25">
      <c r="B11" s="93" t="s">
        <v>8</v>
      </c>
      <c r="C11" s="94" t="s">
        <v>167</v>
      </c>
      <c r="D11" s="95" t="s">
        <v>49</v>
      </c>
      <c r="E11" s="113">
        <v>116</v>
      </c>
      <c r="F11" s="114"/>
      <c r="G11" s="113"/>
      <c r="H11" s="105">
        <v>47</v>
      </c>
      <c r="I11" s="106">
        <v>42</v>
      </c>
      <c r="J11" s="96">
        <v>205</v>
      </c>
      <c r="K11" s="97">
        <v>3</v>
      </c>
    </row>
    <row r="12" spans="1:14" x14ac:dyDescent="0.25">
      <c r="B12" s="30" t="s">
        <v>12</v>
      </c>
      <c r="C12" s="6" t="s">
        <v>323</v>
      </c>
      <c r="D12" s="20" t="s">
        <v>107</v>
      </c>
      <c r="E12" s="115"/>
      <c r="F12" s="116"/>
      <c r="G12" s="115"/>
      <c r="H12" s="107">
        <v>86</v>
      </c>
      <c r="I12" s="108">
        <v>45</v>
      </c>
      <c r="J12" s="21">
        <v>131</v>
      </c>
      <c r="K12" s="26">
        <v>2</v>
      </c>
    </row>
    <row r="13" spans="1:14" x14ac:dyDescent="0.25">
      <c r="B13" s="93" t="s">
        <v>13</v>
      </c>
      <c r="C13" s="94" t="s">
        <v>507</v>
      </c>
      <c r="D13" s="95" t="s">
        <v>165</v>
      </c>
      <c r="E13" s="113">
        <v>77</v>
      </c>
      <c r="F13" s="114"/>
      <c r="G13" s="113"/>
      <c r="H13" s="105">
        <v>43</v>
      </c>
      <c r="I13" s="106">
        <v>10</v>
      </c>
      <c r="J13" s="96">
        <v>130</v>
      </c>
      <c r="K13" s="97">
        <v>3</v>
      </c>
    </row>
    <row r="14" spans="1:14" x14ac:dyDescent="0.25">
      <c r="B14" s="30" t="s">
        <v>14</v>
      </c>
      <c r="C14" s="6" t="s">
        <v>312</v>
      </c>
      <c r="D14" s="20" t="s">
        <v>311</v>
      </c>
      <c r="E14" s="115"/>
      <c r="F14" s="116"/>
      <c r="G14" s="115"/>
      <c r="H14" s="107">
        <v>118</v>
      </c>
      <c r="I14" s="108"/>
      <c r="J14" s="21">
        <v>118</v>
      </c>
      <c r="K14" s="26">
        <v>1</v>
      </c>
    </row>
    <row r="15" spans="1:14" x14ac:dyDescent="0.25">
      <c r="B15" s="93" t="s">
        <v>15</v>
      </c>
      <c r="C15" s="94" t="s">
        <v>416</v>
      </c>
      <c r="D15" s="95" t="s">
        <v>325</v>
      </c>
      <c r="E15" s="113"/>
      <c r="F15" s="114"/>
      <c r="G15" s="113"/>
      <c r="H15" s="105">
        <v>65</v>
      </c>
      <c r="I15" s="106"/>
      <c r="J15" s="96">
        <v>65</v>
      </c>
      <c r="K15" s="97">
        <v>1</v>
      </c>
    </row>
    <row r="16" spans="1:14" x14ac:dyDescent="0.25">
      <c r="B16" s="30" t="s">
        <v>16</v>
      </c>
      <c r="C16" s="6" t="s">
        <v>321</v>
      </c>
      <c r="D16" s="20" t="s">
        <v>235</v>
      </c>
      <c r="E16" s="115"/>
      <c r="F16" s="116"/>
      <c r="G16" s="115"/>
      <c r="H16" s="107">
        <v>55</v>
      </c>
      <c r="I16" s="108"/>
      <c r="J16" s="21">
        <v>55</v>
      </c>
      <c r="K16" s="26">
        <v>1</v>
      </c>
    </row>
    <row r="17" spans="2:11" x14ac:dyDescent="0.25">
      <c r="B17" s="93" t="s">
        <v>17</v>
      </c>
      <c r="C17" s="94" t="s">
        <v>324</v>
      </c>
      <c r="D17" s="95" t="s">
        <v>325</v>
      </c>
      <c r="E17" s="113"/>
      <c r="F17" s="114"/>
      <c r="G17" s="113"/>
      <c r="H17" s="105">
        <v>41</v>
      </c>
      <c r="I17" s="106"/>
      <c r="J17" s="96">
        <v>41</v>
      </c>
      <c r="K17" s="97">
        <v>1</v>
      </c>
    </row>
    <row r="18" spans="2:11" x14ac:dyDescent="0.25">
      <c r="B18" s="30" t="s">
        <v>18</v>
      </c>
      <c r="C18" s="6" t="s">
        <v>204</v>
      </c>
      <c r="D18" s="20" t="s">
        <v>44</v>
      </c>
      <c r="E18" s="115"/>
      <c r="F18" s="116"/>
      <c r="G18" s="115"/>
      <c r="H18" s="107">
        <v>26</v>
      </c>
      <c r="I18" s="108">
        <v>9</v>
      </c>
      <c r="J18" s="21">
        <v>35</v>
      </c>
      <c r="K18" s="26">
        <v>2</v>
      </c>
    </row>
    <row r="19" spans="2:11" x14ac:dyDescent="0.25">
      <c r="B19" s="93" t="s">
        <v>19</v>
      </c>
      <c r="C19" s="94" t="s">
        <v>327</v>
      </c>
      <c r="D19" s="95" t="s">
        <v>311</v>
      </c>
      <c r="E19" s="113"/>
      <c r="F19" s="114"/>
      <c r="G19" s="113"/>
      <c r="H19" s="105">
        <v>20</v>
      </c>
      <c r="I19" s="106"/>
      <c r="J19" s="96">
        <v>20</v>
      </c>
      <c r="K19" s="97">
        <v>1</v>
      </c>
    </row>
    <row r="20" spans="2:11" x14ac:dyDescent="0.25">
      <c r="B20" s="30" t="s">
        <v>20</v>
      </c>
      <c r="C20" s="6" t="s">
        <v>328</v>
      </c>
      <c r="D20" s="20" t="s">
        <v>246</v>
      </c>
      <c r="E20" s="115"/>
      <c r="F20" s="116"/>
      <c r="G20" s="115"/>
      <c r="H20" s="107">
        <v>19</v>
      </c>
      <c r="I20" s="108"/>
      <c r="J20" s="21">
        <v>19</v>
      </c>
      <c r="K20" s="26">
        <v>1</v>
      </c>
    </row>
    <row r="21" spans="2:11" x14ac:dyDescent="0.25">
      <c r="B21" s="93" t="s">
        <v>21</v>
      </c>
      <c r="C21" s="94" t="s">
        <v>332</v>
      </c>
      <c r="D21" s="95" t="s">
        <v>44</v>
      </c>
      <c r="E21" s="113"/>
      <c r="F21" s="114"/>
      <c r="G21" s="113"/>
      <c r="H21" s="105">
        <v>13</v>
      </c>
      <c r="I21" s="106">
        <v>2</v>
      </c>
      <c r="J21" s="96">
        <v>15</v>
      </c>
      <c r="K21" s="97">
        <v>2</v>
      </c>
    </row>
    <row r="22" spans="2:11" x14ac:dyDescent="0.25">
      <c r="B22" s="30" t="s">
        <v>22</v>
      </c>
      <c r="C22" s="6" t="s">
        <v>207</v>
      </c>
      <c r="D22" s="20" t="s">
        <v>44</v>
      </c>
      <c r="E22" s="115"/>
      <c r="F22" s="116"/>
      <c r="G22" s="115"/>
      <c r="H22" s="107">
        <v>14</v>
      </c>
      <c r="I22" s="108"/>
      <c r="J22" s="21">
        <v>14</v>
      </c>
      <c r="K22" s="26">
        <v>1</v>
      </c>
    </row>
    <row r="23" spans="2:11" x14ac:dyDescent="0.25">
      <c r="B23" s="93" t="s">
        <v>23</v>
      </c>
      <c r="C23" s="94" t="s">
        <v>209</v>
      </c>
      <c r="D23" s="95" t="s">
        <v>44</v>
      </c>
      <c r="E23" s="113"/>
      <c r="F23" s="114"/>
      <c r="G23" s="113"/>
      <c r="H23" s="105">
        <v>10</v>
      </c>
      <c r="I23" s="106">
        <v>3</v>
      </c>
      <c r="J23" s="96">
        <v>13</v>
      </c>
      <c r="K23" s="97">
        <v>2</v>
      </c>
    </row>
    <row r="24" spans="2:11" x14ac:dyDescent="0.25">
      <c r="B24" s="30" t="s">
        <v>50</v>
      </c>
      <c r="C24" s="6" t="s">
        <v>335</v>
      </c>
      <c r="D24" s="20" t="s">
        <v>246</v>
      </c>
      <c r="E24" s="115"/>
      <c r="F24" s="116"/>
      <c r="G24" s="115"/>
      <c r="H24" s="107">
        <v>8</v>
      </c>
      <c r="I24" s="108"/>
      <c r="J24" s="21">
        <v>8</v>
      </c>
      <c r="K24" s="26">
        <v>1</v>
      </c>
    </row>
    <row r="25" spans="2:11" x14ac:dyDescent="0.25">
      <c r="B25" s="93" t="s">
        <v>51</v>
      </c>
      <c r="C25" s="94" t="s">
        <v>544</v>
      </c>
      <c r="D25" s="95" t="s">
        <v>44</v>
      </c>
      <c r="E25" s="113"/>
      <c r="F25" s="114"/>
      <c r="G25" s="113"/>
      <c r="H25" s="105">
        <v>7</v>
      </c>
      <c r="I25" s="106"/>
      <c r="J25" s="96">
        <v>7</v>
      </c>
      <c r="K25" s="97">
        <v>1</v>
      </c>
    </row>
    <row r="26" spans="2:11" x14ac:dyDescent="0.25">
      <c r="B26" s="30" t="s">
        <v>52</v>
      </c>
      <c r="C26" s="6" t="s">
        <v>337</v>
      </c>
      <c r="D26" s="20" t="s">
        <v>334</v>
      </c>
      <c r="E26" s="115"/>
      <c r="F26" s="116"/>
      <c r="G26" s="115"/>
      <c r="H26" s="107">
        <v>5</v>
      </c>
      <c r="I26" s="108"/>
      <c r="J26" s="21">
        <v>5</v>
      </c>
      <c r="K26" s="26">
        <v>1</v>
      </c>
    </row>
    <row r="27" spans="2:11" x14ac:dyDescent="0.25">
      <c r="B27" s="93" t="s">
        <v>53</v>
      </c>
      <c r="C27" s="94" t="s">
        <v>338</v>
      </c>
      <c r="D27" s="95" t="s">
        <v>44</v>
      </c>
      <c r="E27" s="113"/>
      <c r="F27" s="114"/>
      <c r="G27" s="113"/>
      <c r="H27" s="105">
        <v>4</v>
      </c>
      <c r="I27" s="106"/>
      <c r="J27" s="96">
        <v>4</v>
      </c>
      <c r="K27" s="97">
        <v>1</v>
      </c>
    </row>
    <row r="28" spans="2:11" x14ac:dyDescent="0.25">
      <c r="B28" s="30" t="s">
        <v>54</v>
      </c>
      <c r="C28" s="6" t="s">
        <v>341</v>
      </c>
      <c r="D28" s="20" t="s">
        <v>339</v>
      </c>
      <c r="E28" s="115"/>
      <c r="F28" s="116"/>
      <c r="G28" s="115"/>
      <c r="H28" s="107">
        <v>3</v>
      </c>
      <c r="I28" s="108"/>
      <c r="J28" s="21">
        <v>3</v>
      </c>
      <c r="K28" s="26">
        <v>1</v>
      </c>
    </row>
    <row r="29" spans="2:11" ht="13.8" thickBot="1" x14ac:dyDescent="0.3">
      <c r="B29" s="98" t="s">
        <v>55</v>
      </c>
      <c r="C29" s="99" t="s">
        <v>340</v>
      </c>
      <c r="D29" s="100" t="s">
        <v>44</v>
      </c>
      <c r="E29" s="117"/>
      <c r="F29" s="118"/>
      <c r="G29" s="117"/>
      <c r="H29" s="109">
        <v>2</v>
      </c>
      <c r="I29" s="110"/>
      <c r="J29" s="101">
        <v>2</v>
      </c>
      <c r="K29" s="102">
        <v>1</v>
      </c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</sheetData>
  <sortState xmlns:xlrd2="http://schemas.microsoft.com/office/spreadsheetml/2017/richdata2" ref="C4:K29">
    <sortCondition descending="1" ref="J4:J29"/>
    <sortCondition ref="K4:K29"/>
  </sortState>
  <mergeCells count="7">
    <mergeCell ref="A4:A9"/>
    <mergeCell ref="A1:K1"/>
    <mergeCell ref="E3:G3"/>
    <mergeCell ref="H3:I3"/>
    <mergeCell ref="B2:D2"/>
    <mergeCell ref="E2:K2"/>
    <mergeCell ref="J3:K3"/>
  </mergeCells>
  <phoneticPr fontId="38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6"/>
  <sheetViews>
    <sheetView workbookViewId="0">
      <selection activeCell="C13" sqref="C13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72" t="s">
        <v>280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2"/>
      <c r="M1" s="12"/>
      <c r="N1" s="13"/>
    </row>
    <row r="2" spans="1:14" s="16" customFormat="1" ht="13.8" customHeight="1" x14ac:dyDescent="0.25">
      <c r="B2" s="179" t="s">
        <v>279</v>
      </c>
      <c r="C2" s="179"/>
      <c r="D2" s="179"/>
      <c r="E2" s="173" t="s">
        <v>2</v>
      </c>
      <c r="F2" s="173"/>
      <c r="G2" s="173"/>
      <c r="H2" s="173"/>
      <c r="I2" s="173"/>
      <c r="J2" s="173"/>
      <c r="K2" s="173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74" t="s">
        <v>25</v>
      </c>
      <c r="F3" s="175"/>
      <c r="G3" s="176"/>
      <c r="H3" s="174" t="s">
        <v>26</v>
      </c>
      <c r="I3" s="176"/>
      <c r="J3" s="177" t="s">
        <v>284</v>
      </c>
      <c r="K3" s="185"/>
      <c r="L3" s="31"/>
    </row>
    <row r="4" spans="1:14" ht="12.75" customHeight="1" x14ac:dyDescent="0.25">
      <c r="A4" s="182" t="s">
        <v>283</v>
      </c>
      <c r="B4" s="29" t="s">
        <v>0</v>
      </c>
      <c r="C4" s="34" t="s">
        <v>260</v>
      </c>
      <c r="D4" s="150" t="s">
        <v>107</v>
      </c>
      <c r="E4" s="111">
        <v>185</v>
      </c>
      <c r="F4" s="112">
        <v>132</v>
      </c>
      <c r="G4" s="111">
        <v>114</v>
      </c>
      <c r="H4" s="103">
        <v>51</v>
      </c>
      <c r="I4" s="104"/>
      <c r="J4" s="24">
        <v>482</v>
      </c>
      <c r="K4" s="25">
        <v>4</v>
      </c>
    </row>
    <row r="5" spans="1:14" x14ac:dyDescent="0.25">
      <c r="A5" s="183"/>
      <c r="B5" s="93" t="s">
        <v>1</v>
      </c>
      <c r="C5" s="122" t="s">
        <v>320</v>
      </c>
      <c r="D5" s="125" t="s">
        <v>231</v>
      </c>
      <c r="E5" s="113">
        <v>141</v>
      </c>
      <c r="F5" s="114">
        <v>85</v>
      </c>
      <c r="G5" s="113"/>
      <c r="H5" s="105">
        <v>102</v>
      </c>
      <c r="I5" s="106">
        <v>61</v>
      </c>
      <c r="J5" s="96">
        <v>389</v>
      </c>
      <c r="K5" s="97">
        <v>4</v>
      </c>
    </row>
    <row r="6" spans="1:14" x14ac:dyDescent="0.25">
      <c r="A6" s="183"/>
      <c r="B6" s="30" t="s">
        <v>3</v>
      </c>
      <c r="C6" s="136" t="s">
        <v>126</v>
      </c>
      <c r="D6" s="149" t="s">
        <v>107</v>
      </c>
      <c r="E6" s="115">
        <v>128</v>
      </c>
      <c r="F6" s="116"/>
      <c r="G6" s="115"/>
      <c r="H6" s="107">
        <v>39</v>
      </c>
      <c r="I6" s="108"/>
      <c r="J6" s="21">
        <v>167</v>
      </c>
      <c r="K6" s="26">
        <v>2</v>
      </c>
    </row>
    <row r="7" spans="1:14" x14ac:dyDescent="0.25">
      <c r="A7" s="183"/>
      <c r="B7" s="93" t="s">
        <v>4</v>
      </c>
      <c r="C7" s="122" t="s">
        <v>170</v>
      </c>
      <c r="D7" s="125" t="s">
        <v>161</v>
      </c>
      <c r="E7" s="113">
        <v>80</v>
      </c>
      <c r="F7" s="114">
        <v>78</v>
      </c>
      <c r="G7" s="113"/>
      <c r="H7" s="105">
        <v>1</v>
      </c>
      <c r="I7" s="106"/>
      <c r="J7" s="96">
        <v>159</v>
      </c>
      <c r="K7" s="97">
        <v>3</v>
      </c>
    </row>
    <row r="8" spans="1:14" x14ac:dyDescent="0.25">
      <c r="A8" s="183"/>
      <c r="B8" s="30" t="s">
        <v>5</v>
      </c>
      <c r="C8" s="136" t="s">
        <v>264</v>
      </c>
      <c r="D8" s="149" t="s">
        <v>265</v>
      </c>
      <c r="E8" s="115">
        <v>102</v>
      </c>
      <c r="F8" s="116"/>
      <c r="G8" s="115"/>
      <c r="H8" s="107"/>
      <c r="I8" s="108"/>
      <c r="J8" s="21">
        <v>102</v>
      </c>
      <c r="K8" s="26">
        <v>1</v>
      </c>
    </row>
    <row r="9" spans="1:14" x14ac:dyDescent="0.25">
      <c r="A9" s="183"/>
      <c r="B9" s="93" t="s">
        <v>6</v>
      </c>
      <c r="C9" s="122" t="s">
        <v>272</v>
      </c>
      <c r="D9" s="125" t="s">
        <v>240</v>
      </c>
      <c r="E9" s="113">
        <v>72</v>
      </c>
      <c r="F9" s="114"/>
      <c r="G9" s="113"/>
      <c r="H9" s="105"/>
      <c r="I9" s="106"/>
      <c r="J9" s="96">
        <v>72</v>
      </c>
      <c r="K9" s="97">
        <v>1</v>
      </c>
    </row>
    <row r="10" spans="1:14" x14ac:dyDescent="0.25">
      <c r="A10" s="183"/>
      <c r="B10" s="30" t="s">
        <v>7</v>
      </c>
      <c r="C10" s="136" t="s">
        <v>548</v>
      </c>
      <c r="D10" s="149" t="s">
        <v>549</v>
      </c>
      <c r="E10" s="115"/>
      <c r="F10" s="116"/>
      <c r="G10" s="115"/>
      <c r="H10" s="107">
        <v>36</v>
      </c>
      <c r="I10" s="108">
        <v>33</v>
      </c>
      <c r="J10" s="21">
        <v>69</v>
      </c>
      <c r="K10" s="26">
        <v>2</v>
      </c>
    </row>
    <row r="11" spans="1:14" ht="13.8" thickBot="1" x14ac:dyDescent="0.3">
      <c r="A11" s="184"/>
      <c r="B11" s="98" t="s">
        <v>8</v>
      </c>
      <c r="C11" s="151" t="s">
        <v>306</v>
      </c>
      <c r="D11" s="152" t="s">
        <v>216</v>
      </c>
      <c r="E11" s="117"/>
      <c r="F11" s="118"/>
      <c r="G11" s="117"/>
      <c r="H11" s="109">
        <v>20</v>
      </c>
      <c r="I11" s="110">
        <v>10</v>
      </c>
      <c r="J11" s="101">
        <v>30</v>
      </c>
      <c r="K11" s="102">
        <v>2</v>
      </c>
    </row>
    <row r="12" spans="1:14" x14ac:dyDescent="0.25">
      <c r="A12" s="33"/>
      <c r="B12" s="29" t="s">
        <v>12</v>
      </c>
      <c r="C12" s="34" t="s">
        <v>538</v>
      </c>
      <c r="D12" s="150" t="s">
        <v>31</v>
      </c>
      <c r="E12" s="111"/>
      <c r="F12" s="112"/>
      <c r="G12" s="111"/>
      <c r="H12" s="103">
        <v>18</v>
      </c>
      <c r="I12" s="104">
        <v>11</v>
      </c>
      <c r="J12" s="24">
        <v>29</v>
      </c>
      <c r="K12" s="25">
        <v>2</v>
      </c>
    </row>
    <row r="13" spans="1:14" x14ac:dyDescent="0.25">
      <c r="B13" s="93" t="s">
        <v>13</v>
      </c>
      <c r="C13" s="122" t="s">
        <v>554</v>
      </c>
      <c r="D13" s="125" t="s">
        <v>31</v>
      </c>
      <c r="E13" s="113"/>
      <c r="F13" s="114"/>
      <c r="G13" s="113"/>
      <c r="H13" s="105">
        <v>22</v>
      </c>
      <c r="I13" s="106"/>
      <c r="J13" s="96">
        <v>22</v>
      </c>
      <c r="K13" s="97">
        <v>1</v>
      </c>
    </row>
    <row r="14" spans="1:14" x14ac:dyDescent="0.25">
      <c r="B14" s="30" t="s">
        <v>14</v>
      </c>
      <c r="C14" s="136" t="s">
        <v>560</v>
      </c>
      <c r="D14" s="149" t="s">
        <v>165</v>
      </c>
      <c r="E14" s="115"/>
      <c r="F14" s="116"/>
      <c r="G14" s="115"/>
      <c r="H14" s="107">
        <v>18</v>
      </c>
      <c r="I14" s="108">
        <v>1</v>
      </c>
      <c r="J14" s="21">
        <v>19</v>
      </c>
      <c r="K14" s="26">
        <v>2</v>
      </c>
    </row>
    <row r="15" spans="1:14" x14ac:dyDescent="0.25">
      <c r="B15" s="93" t="s">
        <v>15</v>
      </c>
      <c r="C15" s="122" t="s">
        <v>331</v>
      </c>
      <c r="D15" s="125" t="s">
        <v>46</v>
      </c>
      <c r="E15" s="113"/>
      <c r="F15" s="114"/>
      <c r="G15" s="113"/>
      <c r="H15" s="105">
        <v>14</v>
      </c>
      <c r="I15" s="106"/>
      <c r="J15" s="96">
        <v>14</v>
      </c>
      <c r="K15" s="97">
        <v>1</v>
      </c>
    </row>
    <row r="16" spans="1:14" x14ac:dyDescent="0.25">
      <c r="B16" s="30" t="s">
        <v>16</v>
      </c>
      <c r="C16" s="136" t="s">
        <v>333</v>
      </c>
      <c r="D16" s="149" t="s">
        <v>334</v>
      </c>
      <c r="E16" s="115"/>
      <c r="F16" s="116"/>
      <c r="G16" s="115"/>
      <c r="H16" s="107">
        <v>9</v>
      </c>
      <c r="I16" s="108"/>
      <c r="J16" s="21">
        <v>9</v>
      </c>
      <c r="K16" s="26">
        <v>1</v>
      </c>
    </row>
    <row r="17" spans="2:11" ht="13.8" thickBot="1" x14ac:dyDescent="0.3">
      <c r="B17" s="98" t="s">
        <v>17</v>
      </c>
      <c r="C17" s="151" t="s">
        <v>173</v>
      </c>
      <c r="D17" s="152" t="s">
        <v>278</v>
      </c>
      <c r="E17" s="117"/>
      <c r="F17" s="118"/>
      <c r="G17" s="117"/>
      <c r="H17" s="109">
        <v>2</v>
      </c>
      <c r="I17" s="110"/>
      <c r="J17" s="101">
        <v>2</v>
      </c>
      <c r="K17" s="102">
        <v>1</v>
      </c>
    </row>
    <row r="18" spans="2:11" x14ac:dyDescent="0.25">
      <c r="B18" s="17"/>
      <c r="D18" s="15"/>
      <c r="J18" s="15"/>
    </row>
    <row r="19" spans="2:11" x14ac:dyDescent="0.25">
      <c r="B19" s="17"/>
      <c r="D19" s="15"/>
      <c r="J19" s="15"/>
    </row>
    <row r="20" spans="2:11" x14ac:dyDescent="0.25">
      <c r="B20" s="17"/>
      <c r="D20" s="15"/>
      <c r="J20" s="15"/>
    </row>
    <row r="21" spans="2:11" x14ac:dyDescent="0.25">
      <c r="B21" s="17"/>
      <c r="D21" s="15"/>
      <c r="J21" s="15"/>
    </row>
    <row r="22" spans="2:11" x14ac:dyDescent="0.25">
      <c r="B22" s="17"/>
      <c r="D22" s="15"/>
      <c r="J22" s="15"/>
    </row>
    <row r="23" spans="2:11" x14ac:dyDescent="0.25">
      <c r="B23" s="17"/>
      <c r="D23" s="15"/>
      <c r="J23" s="15"/>
    </row>
    <row r="24" spans="2:11" x14ac:dyDescent="0.25">
      <c r="B24" s="17"/>
      <c r="D24" s="15"/>
      <c r="J24" s="15"/>
    </row>
    <row r="25" spans="2:11" x14ac:dyDescent="0.25">
      <c r="B25" s="17"/>
      <c r="D25" s="15"/>
      <c r="J25" s="15"/>
    </row>
    <row r="26" spans="2:11" x14ac:dyDescent="0.25">
      <c r="B26" s="17"/>
      <c r="D26" s="15"/>
      <c r="J26" s="15"/>
    </row>
    <row r="27" spans="2:11" x14ac:dyDescent="0.25">
      <c r="B27" s="17"/>
      <c r="D27" s="15"/>
      <c r="J27" s="15"/>
    </row>
    <row r="28" spans="2:11" x14ac:dyDescent="0.25">
      <c r="B28" s="17"/>
      <c r="D28" s="15"/>
      <c r="J28" s="15"/>
    </row>
    <row r="29" spans="2:11" x14ac:dyDescent="0.25">
      <c r="B29" s="17"/>
      <c r="D29" s="15"/>
      <c r="J29" s="15"/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B32" s="17"/>
      <c r="D32" s="15"/>
      <c r="J32" s="15"/>
    </row>
    <row r="33" spans="2:10" x14ac:dyDescent="0.25">
      <c r="B33" s="17"/>
      <c r="D33" s="15"/>
      <c r="J33" s="15"/>
    </row>
    <row r="34" spans="2:10" x14ac:dyDescent="0.25">
      <c r="J34" s="15"/>
    </row>
    <row r="35" spans="2:10" x14ac:dyDescent="0.25">
      <c r="J35" s="15"/>
    </row>
    <row r="36" spans="2:10" x14ac:dyDescent="0.25">
      <c r="J36" s="15"/>
    </row>
    <row r="37" spans="2:10" x14ac:dyDescent="0.25">
      <c r="J37" s="15"/>
    </row>
    <row r="38" spans="2:10" x14ac:dyDescent="0.25">
      <c r="J38" s="15"/>
    </row>
    <row r="39" spans="2:10" x14ac:dyDescent="0.25">
      <c r="J39" s="15"/>
    </row>
    <row r="40" spans="2:10" x14ac:dyDescent="0.25">
      <c r="J40" s="15"/>
    </row>
    <row r="41" spans="2:10" x14ac:dyDescent="0.25">
      <c r="J41" s="15"/>
    </row>
    <row r="42" spans="2:10" x14ac:dyDescent="0.25">
      <c r="J42" s="15"/>
    </row>
    <row r="43" spans="2:10" x14ac:dyDescent="0.25">
      <c r="J43" s="15"/>
    </row>
    <row r="44" spans="2:10" x14ac:dyDescent="0.25">
      <c r="J44" s="15"/>
    </row>
    <row r="45" spans="2:10" x14ac:dyDescent="0.25">
      <c r="J45" s="15"/>
    </row>
    <row r="46" spans="2:10" x14ac:dyDescent="0.25">
      <c r="J46" s="15"/>
    </row>
    <row r="47" spans="2:10" x14ac:dyDescent="0.25">
      <c r="J47" s="15"/>
    </row>
    <row r="48" spans="2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  <row r="166" spans="10:10" x14ac:dyDescent="0.25">
      <c r="J166" s="15"/>
    </row>
  </sheetData>
  <sortState xmlns:xlrd2="http://schemas.microsoft.com/office/spreadsheetml/2017/richdata2" ref="C4:K17">
    <sortCondition descending="1" ref="J4:J17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5"/>
  <sheetViews>
    <sheetView workbookViewId="0">
      <selection activeCell="C12" sqref="C12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72" t="s">
        <v>282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2"/>
      <c r="M1" s="12"/>
      <c r="N1" s="13"/>
    </row>
    <row r="2" spans="1:14" s="16" customFormat="1" ht="13.8" customHeight="1" x14ac:dyDescent="0.25">
      <c r="B2" s="179" t="s">
        <v>277</v>
      </c>
      <c r="C2" s="179"/>
      <c r="D2" s="179"/>
      <c r="E2" s="173" t="s">
        <v>2</v>
      </c>
      <c r="F2" s="173"/>
      <c r="G2" s="173"/>
      <c r="H2" s="173"/>
      <c r="I2" s="173"/>
      <c r="J2" s="173"/>
      <c r="K2" s="173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74" t="s">
        <v>25</v>
      </c>
      <c r="F3" s="175"/>
      <c r="G3" s="176"/>
      <c r="H3" s="174" t="s">
        <v>26</v>
      </c>
      <c r="I3" s="176"/>
      <c r="J3" s="177" t="s">
        <v>284</v>
      </c>
      <c r="K3" s="178"/>
    </row>
    <row r="4" spans="1:14" ht="12.75" customHeight="1" x14ac:dyDescent="0.25">
      <c r="A4" s="182" t="s">
        <v>283</v>
      </c>
      <c r="B4" s="29" t="s">
        <v>0</v>
      </c>
      <c r="C4" s="22" t="s">
        <v>229</v>
      </c>
      <c r="D4" s="23" t="s">
        <v>49</v>
      </c>
      <c r="E4" s="111">
        <v>255</v>
      </c>
      <c r="F4" s="112">
        <v>194</v>
      </c>
      <c r="G4" s="111">
        <v>97</v>
      </c>
      <c r="H4" s="103">
        <v>132</v>
      </c>
      <c r="I4" s="104">
        <v>99</v>
      </c>
      <c r="J4" s="24">
        <v>777</v>
      </c>
      <c r="K4" s="25">
        <v>5</v>
      </c>
    </row>
    <row r="5" spans="1:14" x14ac:dyDescent="0.25">
      <c r="A5" s="183"/>
      <c r="B5" s="93" t="s">
        <v>1</v>
      </c>
      <c r="C5" s="94" t="s">
        <v>190</v>
      </c>
      <c r="D5" s="95" t="s">
        <v>127</v>
      </c>
      <c r="E5" s="113">
        <v>182</v>
      </c>
      <c r="F5" s="114">
        <v>149</v>
      </c>
      <c r="G5" s="113">
        <v>111</v>
      </c>
      <c r="H5" s="105">
        <v>169</v>
      </c>
      <c r="I5" s="106">
        <v>66</v>
      </c>
      <c r="J5" s="96">
        <v>677</v>
      </c>
      <c r="K5" s="97">
        <v>5</v>
      </c>
    </row>
    <row r="6" spans="1:14" x14ac:dyDescent="0.25">
      <c r="A6" s="183"/>
      <c r="B6" s="30" t="s">
        <v>3</v>
      </c>
      <c r="C6" s="6" t="s">
        <v>48</v>
      </c>
      <c r="D6" s="20" t="s">
        <v>49</v>
      </c>
      <c r="E6" s="115">
        <v>153</v>
      </c>
      <c r="F6" s="116">
        <v>143</v>
      </c>
      <c r="G6" s="115">
        <v>107</v>
      </c>
      <c r="H6" s="107">
        <v>121</v>
      </c>
      <c r="I6" s="108">
        <v>39</v>
      </c>
      <c r="J6" s="21">
        <v>563</v>
      </c>
      <c r="K6" s="26">
        <v>5</v>
      </c>
    </row>
    <row r="7" spans="1:14" x14ac:dyDescent="0.25">
      <c r="A7" s="183"/>
      <c r="B7" s="93" t="s">
        <v>4</v>
      </c>
      <c r="C7" s="94" t="s">
        <v>192</v>
      </c>
      <c r="D7" s="95" t="s">
        <v>127</v>
      </c>
      <c r="E7" s="113">
        <v>181</v>
      </c>
      <c r="F7" s="114">
        <v>162</v>
      </c>
      <c r="G7" s="113">
        <v>106</v>
      </c>
      <c r="H7" s="105">
        <v>53</v>
      </c>
      <c r="I7" s="106">
        <v>38</v>
      </c>
      <c r="J7" s="96">
        <v>540</v>
      </c>
      <c r="K7" s="97">
        <v>5</v>
      </c>
    </row>
    <row r="8" spans="1:14" x14ac:dyDescent="0.25">
      <c r="A8" s="183"/>
      <c r="B8" s="30" t="s">
        <v>5</v>
      </c>
      <c r="C8" s="6" t="s">
        <v>128</v>
      </c>
      <c r="D8" s="20" t="s">
        <v>127</v>
      </c>
      <c r="E8" s="115">
        <v>250</v>
      </c>
      <c r="F8" s="116">
        <v>165</v>
      </c>
      <c r="G8" s="115"/>
      <c r="H8" s="107">
        <v>59</v>
      </c>
      <c r="I8" s="108">
        <v>39</v>
      </c>
      <c r="J8" s="21">
        <v>513</v>
      </c>
      <c r="K8" s="26">
        <v>4</v>
      </c>
    </row>
    <row r="9" spans="1:14" x14ac:dyDescent="0.25">
      <c r="A9" s="183"/>
      <c r="B9" s="93" t="s">
        <v>6</v>
      </c>
      <c r="C9" s="94" t="s">
        <v>42</v>
      </c>
      <c r="D9" s="95" t="s">
        <v>161</v>
      </c>
      <c r="E9" s="113">
        <v>112</v>
      </c>
      <c r="F9" s="114">
        <v>103</v>
      </c>
      <c r="G9" s="113">
        <v>88</v>
      </c>
      <c r="H9" s="105">
        <v>115</v>
      </c>
      <c r="I9" s="106">
        <v>51</v>
      </c>
      <c r="J9" s="96">
        <v>469</v>
      </c>
      <c r="K9" s="97">
        <v>5</v>
      </c>
    </row>
    <row r="10" spans="1:14" x14ac:dyDescent="0.25">
      <c r="A10" s="183"/>
      <c r="B10" s="30" t="s">
        <v>7</v>
      </c>
      <c r="C10" s="6" t="s">
        <v>166</v>
      </c>
      <c r="D10" s="20" t="s">
        <v>161</v>
      </c>
      <c r="E10" s="115">
        <v>170</v>
      </c>
      <c r="F10" s="116">
        <v>128</v>
      </c>
      <c r="G10" s="115"/>
      <c r="H10" s="107">
        <v>92</v>
      </c>
      <c r="I10" s="108">
        <v>45</v>
      </c>
      <c r="J10" s="21">
        <v>435</v>
      </c>
      <c r="K10" s="26">
        <v>4</v>
      </c>
    </row>
    <row r="11" spans="1:14" ht="13.8" thickBot="1" x14ac:dyDescent="0.3">
      <c r="A11" s="184"/>
      <c r="B11" s="98" t="s">
        <v>8</v>
      </c>
      <c r="C11" s="99" t="s">
        <v>263</v>
      </c>
      <c r="D11" s="100" t="s">
        <v>49</v>
      </c>
      <c r="E11" s="117">
        <v>104</v>
      </c>
      <c r="F11" s="118">
        <v>100</v>
      </c>
      <c r="G11" s="117">
        <v>95</v>
      </c>
      <c r="H11" s="109">
        <v>51</v>
      </c>
      <c r="I11" s="110">
        <v>22</v>
      </c>
      <c r="J11" s="101">
        <v>372</v>
      </c>
      <c r="K11" s="102">
        <v>5</v>
      </c>
    </row>
    <row r="12" spans="1:14" x14ac:dyDescent="0.25">
      <c r="B12" s="29" t="s">
        <v>12</v>
      </c>
      <c r="C12" s="22" t="s">
        <v>169</v>
      </c>
      <c r="D12" s="23" t="s">
        <v>165</v>
      </c>
      <c r="E12" s="111">
        <v>119</v>
      </c>
      <c r="F12" s="112">
        <v>88</v>
      </c>
      <c r="G12" s="111"/>
      <c r="H12" s="103"/>
      <c r="I12" s="104"/>
      <c r="J12" s="24">
        <v>207</v>
      </c>
      <c r="K12" s="25">
        <v>2</v>
      </c>
    </row>
    <row r="13" spans="1:14" x14ac:dyDescent="0.25">
      <c r="B13" s="93" t="s">
        <v>13</v>
      </c>
      <c r="C13" s="94" t="s">
        <v>168</v>
      </c>
      <c r="D13" s="95" t="s">
        <v>165</v>
      </c>
      <c r="E13" s="113">
        <v>138</v>
      </c>
      <c r="F13" s="114"/>
      <c r="G13" s="113"/>
      <c r="H13" s="105"/>
      <c r="I13" s="106"/>
      <c r="J13" s="96">
        <v>138</v>
      </c>
      <c r="K13" s="97">
        <v>1</v>
      </c>
    </row>
    <row r="14" spans="1:14" x14ac:dyDescent="0.25">
      <c r="B14" s="30" t="s">
        <v>14</v>
      </c>
      <c r="C14" s="6" t="s">
        <v>37</v>
      </c>
      <c r="D14" s="20" t="s">
        <v>278</v>
      </c>
      <c r="E14" s="115">
        <v>122</v>
      </c>
      <c r="F14" s="116"/>
      <c r="G14" s="115"/>
      <c r="H14" s="107">
        <v>5</v>
      </c>
      <c r="I14" s="108"/>
      <c r="J14" s="21">
        <v>127</v>
      </c>
      <c r="K14" s="26">
        <v>2</v>
      </c>
    </row>
    <row r="15" spans="1:14" x14ac:dyDescent="0.25">
      <c r="B15" s="93" t="s">
        <v>15</v>
      </c>
      <c r="C15" s="94" t="s">
        <v>214</v>
      </c>
      <c r="D15" s="95" t="s">
        <v>31</v>
      </c>
      <c r="E15" s="113"/>
      <c r="F15" s="114"/>
      <c r="G15" s="113"/>
      <c r="H15" s="105">
        <v>50</v>
      </c>
      <c r="I15" s="106">
        <v>47</v>
      </c>
      <c r="J15" s="96">
        <v>97</v>
      </c>
      <c r="K15" s="97">
        <v>2</v>
      </c>
    </row>
    <row r="16" spans="1:14" x14ac:dyDescent="0.25">
      <c r="B16" s="30" t="s">
        <v>16</v>
      </c>
      <c r="C16" s="6" t="s">
        <v>426</v>
      </c>
      <c r="D16" s="20" t="s">
        <v>49</v>
      </c>
      <c r="E16" s="115"/>
      <c r="F16" s="116"/>
      <c r="G16" s="115"/>
      <c r="H16" s="107">
        <v>64</v>
      </c>
      <c r="I16" s="108"/>
      <c r="J16" s="21">
        <v>64</v>
      </c>
      <c r="K16" s="26">
        <v>1</v>
      </c>
    </row>
    <row r="17" spans="2:11" x14ac:dyDescent="0.25">
      <c r="B17" s="93" t="s">
        <v>17</v>
      </c>
      <c r="C17" s="94" t="s">
        <v>221</v>
      </c>
      <c r="D17" s="95" t="s">
        <v>219</v>
      </c>
      <c r="E17" s="113"/>
      <c r="F17" s="114"/>
      <c r="G17" s="113"/>
      <c r="H17" s="105">
        <v>22</v>
      </c>
      <c r="I17" s="106">
        <v>9</v>
      </c>
      <c r="J17" s="96">
        <v>31</v>
      </c>
      <c r="K17" s="97">
        <v>2</v>
      </c>
    </row>
    <row r="18" spans="2:11" x14ac:dyDescent="0.25">
      <c r="B18" s="30" t="s">
        <v>18</v>
      </c>
      <c r="C18" s="6" t="s">
        <v>427</v>
      </c>
      <c r="D18" s="20" t="s">
        <v>49</v>
      </c>
      <c r="E18" s="115"/>
      <c r="F18" s="116"/>
      <c r="G18" s="115"/>
      <c r="H18" s="107">
        <v>28</v>
      </c>
      <c r="I18" s="108"/>
      <c r="J18" s="21">
        <v>28</v>
      </c>
      <c r="K18" s="26">
        <v>1</v>
      </c>
    </row>
    <row r="19" spans="2:11" x14ac:dyDescent="0.25">
      <c r="B19" s="93" t="s">
        <v>19</v>
      </c>
      <c r="C19" s="94" t="s">
        <v>378</v>
      </c>
      <c r="D19" s="95" t="s">
        <v>216</v>
      </c>
      <c r="E19" s="113"/>
      <c r="F19" s="114"/>
      <c r="G19" s="113"/>
      <c r="H19" s="105">
        <v>15</v>
      </c>
      <c r="I19" s="106">
        <v>12</v>
      </c>
      <c r="J19" s="96">
        <v>27</v>
      </c>
      <c r="K19" s="97">
        <v>2</v>
      </c>
    </row>
    <row r="20" spans="2:11" x14ac:dyDescent="0.25">
      <c r="B20" s="30" t="s">
        <v>20</v>
      </c>
      <c r="C20" s="6" t="s">
        <v>390</v>
      </c>
      <c r="D20" s="20" t="s">
        <v>389</v>
      </c>
      <c r="E20" s="115"/>
      <c r="F20" s="116"/>
      <c r="G20" s="115"/>
      <c r="H20" s="107">
        <v>21</v>
      </c>
      <c r="I20" s="108"/>
      <c r="J20" s="21">
        <v>21</v>
      </c>
      <c r="K20" s="26">
        <v>1</v>
      </c>
    </row>
    <row r="21" spans="2:11" x14ac:dyDescent="0.25">
      <c r="B21" s="93" t="s">
        <v>21</v>
      </c>
      <c r="C21" s="94" t="s">
        <v>392</v>
      </c>
      <c r="D21" s="95" t="s">
        <v>393</v>
      </c>
      <c r="E21" s="113"/>
      <c r="F21" s="114"/>
      <c r="G21" s="113"/>
      <c r="H21" s="105">
        <v>19</v>
      </c>
      <c r="I21" s="106"/>
      <c r="J21" s="96">
        <v>19</v>
      </c>
      <c r="K21" s="97">
        <v>1</v>
      </c>
    </row>
    <row r="22" spans="2:11" x14ac:dyDescent="0.25">
      <c r="B22" s="30" t="s">
        <v>22</v>
      </c>
      <c r="C22" s="6" t="s">
        <v>215</v>
      </c>
      <c r="D22" s="20" t="s">
        <v>216</v>
      </c>
      <c r="E22" s="115"/>
      <c r="F22" s="116"/>
      <c r="G22" s="115"/>
      <c r="H22" s="107">
        <v>16</v>
      </c>
      <c r="I22" s="108"/>
      <c r="J22" s="21">
        <v>16</v>
      </c>
      <c r="K22" s="26">
        <v>1</v>
      </c>
    </row>
    <row r="23" spans="2:11" x14ac:dyDescent="0.25">
      <c r="B23" s="93" t="s">
        <v>23</v>
      </c>
      <c r="C23" s="94" t="s">
        <v>396</v>
      </c>
      <c r="D23" s="95" t="s">
        <v>216</v>
      </c>
      <c r="E23" s="113"/>
      <c r="F23" s="114"/>
      <c r="G23" s="113"/>
      <c r="H23" s="105">
        <v>16</v>
      </c>
      <c r="I23" s="106"/>
      <c r="J23" s="96">
        <v>16</v>
      </c>
      <c r="K23" s="97">
        <v>1</v>
      </c>
    </row>
    <row r="24" spans="2:11" ht="13.8" thickBot="1" x14ac:dyDescent="0.3">
      <c r="B24" s="78" t="s">
        <v>50</v>
      </c>
      <c r="C24" s="76" t="s">
        <v>397</v>
      </c>
      <c r="D24" s="77" t="s">
        <v>216</v>
      </c>
      <c r="E24" s="134"/>
      <c r="F24" s="135"/>
      <c r="G24" s="134"/>
      <c r="H24" s="120">
        <v>13</v>
      </c>
      <c r="I24" s="119"/>
      <c r="J24" s="74">
        <v>13</v>
      </c>
      <c r="K24" s="75">
        <v>1</v>
      </c>
    </row>
    <row r="25" spans="2:11" x14ac:dyDescent="0.25">
      <c r="B25" s="17"/>
      <c r="D25" s="15"/>
      <c r="J25" s="15"/>
    </row>
    <row r="26" spans="2:11" x14ac:dyDescent="0.25">
      <c r="B26" s="17"/>
      <c r="D26" s="15"/>
      <c r="J26" s="15"/>
    </row>
    <row r="27" spans="2:11" x14ac:dyDescent="0.25">
      <c r="B27" s="17"/>
      <c r="D27" s="15"/>
      <c r="J27" s="15"/>
    </row>
    <row r="28" spans="2:11" x14ac:dyDescent="0.25">
      <c r="B28" s="17"/>
      <c r="D28" s="15"/>
      <c r="J28" s="15"/>
    </row>
    <row r="29" spans="2:11" x14ac:dyDescent="0.25">
      <c r="B29" s="17"/>
      <c r="D29" s="15"/>
      <c r="J29" s="15"/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B32" s="17"/>
      <c r="D32" s="15"/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24">
    <sortCondition descending="1" ref="J4:J24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4"/>
  <sheetViews>
    <sheetView workbookViewId="0">
      <selection activeCell="D17" sqref="D17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3.664062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72" t="s">
        <v>286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2"/>
      <c r="M1" s="12"/>
      <c r="N1" s="13"/>
    </row>
    <row r="2" spans="1:14" s="16" customFormat="1" ht="13.8" customHeight="1" x14ac:dyDescent="0.25">
      <c r="B2" s="179" t="s">
        <v>287</v>
      </c>
      <c r="C2" s="179"/>
      <c r="D2" s="179"/>
      <c r="E2" s="173" t="s">
        <v>2</v>
      </c>
      <c r="F2" s="173"/>
      <c r="G2" s="173"/>
      <c r="H2" s="173"/>
      <c r="I2" s="173"/>
      <c r="J2" s="173"/>
      <c r="K2" s="173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74" t="s">
        <v>25</v>
      </c>
      <c r="F3" s="175"/>
      <c r="G3" s="176"/>
      <c r="H3" s="174" t="s">
        <v>26</v>
      </c>
      <c r="I3" s="176"/>
      <c r="J3" s="177" t="s">
        <v>284</v>
      </c>
      <c r="K3" s="178"/>
    </row>
    <row r="4" spans="1:14" ht="12.75" customHeight="1" x14ac:dyDescent="0.25">
      <c r="A4" s="182" t="s">
        <v>283</v>
      </c>
      <c r="B4" s="29" t="s">
        <v>0</v>
      </c>
      <c r="C4" s="22" t="s">
        <v>32</v>
      </c>
      <c r="D4" s="23" t="s">
        <v>127</v>
      </c>
      <c r="E4" s="111">
        <v>139</v>
      </c>
      <c r="F4" s="112">
        <v>105</v>
      </c>
      <c r="G4" s="111">
        <v>100</v>
      </c>
      <c r="H4" s="103">
        <v>84</v>
      </c>
      <c r="I4" s="104">
        <v>46</v>
      </c>
      <c r="J4" s="24">
        <v>474</v>
      </c>
      <c r="K4" s="25">
        <v>5</v>
      </c>
    </row>
    <row r="5" spans="1:14" x14ac:dyDescent="0.25">
      <c r="A5" s="183"/>
      <c r="B5" s="93" t="s">
        <v>1</v>
      </c>
      <c r="C5" s="94" t="s">
        <v>186</v>
      </c>
      <c r="D5" s="95" t="s">
        <v>161</v>
      </c>
      <c r="E5" s="113">
        <v>134</v>
      </c>
      <c r="F5" s="114">
        <v>124</v>
      </c>
      <c r="G5" s="113">
        <v>90</v>
      </c>
      <c r="H5" s="105">
        <v>80</v>
      </c>
      <c r="I5" s="106">
        <v>44</v>
      </c>
      <c r="J5" s="96">
        <v>472</v>
      </c>
      <c r="K5" s="97">
        <v>5</v>
      </c>
    </row>
    <row r="6" spans="1:14" x14ac:dyDescent="0.25">
      <c r="A6" s="183"/>
      <c r="B6" s="30" t="s">
        <v>3</v>
      </c>
      <c r="C6" s="6" t="s">
        <v>187</v>
      </c>
      <c r="D6" s="20" t="s">
        <v>161</v>
      </c>
      <c r="E6" s="115">
        <v>136</v>
      </c>
      <c r="F6" s="116">
        <v>129</v>
      </c>
      <c r="G6" s="115">
        <v>109</v>
      </c>
      <c r="H6" s="107">
        <v>47</v>
      </c>
      <c r="I6" s="108">
        <v>24</v>
      </c>
      <c r="J6" s="21">
        <v>445</v>
      </c>
      <c r="K6" s="26">
        <v>5</v>
      </c>
    </row>
    <row r="7" spans="1:14" x14ac:dyDescent="0.25">
      <c r="A7" s="183"/>
      <c r="B7" s="93" t="s">
        <v>4</v>
      </c>
      <c r="C7" s="94" t="s">
        <v>162</v>
      </c>
      <c r="D7" s="95" t="s">
        <v>31</v>
      </c>
      <c r="E7" s="113">
        <v>145</v>
      </c>
      <c r="F7" s="114">
        <v>108</v>
      </c>
      <c r="G7" s="113"/>
      <c r="H7" s="105">
        <v>90</v>
      </c>
      <c r="I7" s="106">
        <v>46</v>
      </c>
      <c r="J7" s="96">
        <v>389</v>
      </c>
      <c r="K7" s="97">
        <v>4</v>
      </c>
    </row>
    <row r="8" spans="1:14" x14ac:dyDescent="0.25">
      <c r="A8" s="183"/>
      <c r="B8" s="30" t="s">
        <v>5</v>
      </c>
      <c r="C8" s="6" t="s">
        <v>131</v>
      </c>
      <c r="D8" s="20" t="s">
        <v>31</v>
      </c>
      <c r="E8" s="115">
        <v>153</v>
      </c>
      <c r="F8" s="116">
        <v>98</v>
      </c>
      <c r="G8" s="115"/>
      <c r="H8" s="107">
        <v>61</v>
      </c>
      <c r="I8" s="108">
        <v>31</v>
      </c>
      <c r="J8" s="21">
        <v>343</v>
      </c>
      <c r="K8" s="26">
        <v>4</v>
      </c>
    </row>
    <row r="9" spans="1:14" x14ac:dyDescent="0.25">
      <c r="A9" s="183"/>
      <c r="B9" s="93" t="s">
        <v>6</v>
      </c>
      <c r="C9" s="94" t="s">
        <v>171</v>
      </c>
      <c r="D9" s="95" t="s">
        <v>161</v>
      </c>
      <c r="E9" s="113">
        <v>94</v>
      </c>
      <c r="F9" s="114">
        <v>93</v>
      </c>
      <c r="G9" s="113"/>
      <c r="H9" s="105">
        <v>48</v>
      </c>
      <c r="I9" s="106">
        <v>40</v>
      </c>
      <c r="J9" s="96">
        <v>275</v>
      </c>
      <c r="K9" s="97">
        <v>4</v>
      </c>
    </row>
    <row r="10" spans="1:14" x14ac:dyDescent="0.25">
      <c r="A10" s="183"/>
      <c r="B10" s="30" t="s">
        <v>7</v>
      </c>
      <c r="C10" s="6" t="s">
        <v>197</v>
      </c>
      <c r="D10" s="20" t="s">
        <v>31</v>
      </c>
      <c r="E10" s="115">
        <v>126</v>
      </c>
      <c r="F10" s="116"/>
      <c r="G10" s="115"/>
      <c r="H10" s="107">
        <v>40</v>
      </c>
      <c r="I10" s="108">
        <v>31</v>
      </c>
      <c r="J10" s="21">
        <v>197</v>
      </c>
      <c r="K10" s="26">
        <v>3</v>
      </c>
    </row>
    <row r="11" spans="1:14" ht="13.8" thickBot="1" x14ac:dyDescent="0.3">
      <c r="A11" s="184"/>
      <c r="B11" s="98" t="s">
        <v>8</v>
      </c>
      <c r="C11" s="99" t="s">
        <v>255</v>
      </c>
      <c r="D11" s="100" t="s">
        <v>165</v>
      </c>
      <c r="E11" s="117">
        <v>134</v>
      </c>
      <c r="F11" s="118"/>
      <c r="G11" s="117"/>
      <c r="H11" s="109"/>
      <c r="I11" s="110"/>
      <c r="J11" s="101">
        <v>134</v>
      </c>
      <c r="K11" s="102">
        <v>1</v>
      </c>
    </row>
    <row r="12" spans="1:14" x14ac:dyDescent="0.25">
      <c r="A12" s="33"/>
      <c r="B12" s="29" t="s">
        <v>12</v>
      </c>
      <c r="C12" s="22" t="s">
        <v>316</v>
      </c>
      <c r="D12" s="23" t="s">
        <v>49</v>
      </c>
      <c r="E12" s="111">
        <v>98</v>
      </c>
      <c r="F12" s="112"/>
      <c r="G12" s="111"/>
      <c r="H12" s="103">
        <v>4</v>
      </c>
      <c r="I12" s="104"/>
      <c r="J12" s="24">
        <v>102</v>
      </c>
      <c r="K12" s="25">
        <v>2</v>
      </c>
    </row>
    <row r="13" spans="1:14" x14ac:dyDescent="0.25">
      <c r="B13" s="93" t="s">
        <v>13</v>
      </c>
      <c r="C13" s="94" t="s">
        <v>380</v>
      </c>
      <c r="D13" s="95" t="s">
        <v>545</v>
      </c>
      <c r="E13" s="113"/>
      <c r="F13" s="114"/>
      <c r="G13" s="113"/>
      <c r="H13" s="105">
        <v>34</v>
      </c>
      <c r="I13" s="106">
        <v>20</v>
      </c>
      <c r="J13" s="96">
        <v>54</v>
      </c>
      <c r="K13" s="97">
        <v>2</v>
      </c>
    </row>
    <row r="14" spans="1:14" x14ac:dyDescent="0.25">
      <c r="B14" s="30" t="s">
        <v>14</v>
      </c>
      <c r="C14" s="6" t="s">
        <v>424</v>
      </c>
      <c r="D14" s="20" t="s">
        <v>325</v>
      </c>
      <c r="E14" s="115"/>
      <c r="F14" s="116"/>
      <c r="G14" s="115"/>
      <c r="H14" s="107">
        <v>49</v>
      </c>
      <c r="I14" s="108"/>
      <c r="J14" s="21">
        <v>49</v>
      </c>
      <c r="K14" s="26">
        <v>1</v>
      </c>
    </row>
    <row r="15" spans="1:14" x14ac:dyDescent="0.25">
      <c r="B15" s="93" t="s">
        <v>15</v>
      </c>
      <c r="C15" s="94" t="s">
        <v>420</v>
      </c>
      <c r="D15" s="95" t="s">
        <v>325</v>
      </c>
      <c r="E15" s="113"/>
      <c r="F15" s="114"/>
      <c r="G15" s="113"/>
      <c r="H15" s="105">
        <v>41</v>
      </c>
      <c r="I15" s="106"/>
      <c r="J15" s="96">
        <v>41</v>
      </c>
      <c r="K15" s="97">
        <v>1</v>
      </c>
    </row>
    <row r="16" spans="1:14" x14ac:dyDescent="0.25">
      <c r="B16" s="30" t="s">
        <v>16</v>
      </c>
      <c r="C16" s="6" t="s">
        <v>421</v>
      </c>
      <c r="D16" s="20" t="s">
        <v>325</v>
      </c>
      <c r="E16" s="115"/>
      <c r="F16" s="116"/>
      <c r="G16" s="115"/>
      <c r="H16" s="107">
        <v>37</v>
      </c>
      <c r="I16" s="108"/>
      <c r="J16" s="21">
        <v>37</v>
      </c>
      <c r="K16" s="26">
        <v>1</v>
      </c>
    </row>
    <row r="17" spans="2:11" x14ac:dyDescent="0.25">
      <c r="B17" s="93" t="s">
        <v>17</v>
      </c>
      <c r="C17" s="94" t="s">
        <v>479</v>
      </c>
      <c r="D17" s="95" t="s">
        <v>199</v>
      </c>
      <c r="E17" s="113"/>
      <c r="F17" s="114"/>
      <c r="G17" s="113"/>
      <c r="H17" s="105">
        <v>24</v>
      </c>
      <c r="I17" s="106"/>
      <c r="J17" s="96">
        <v>24</v>
      </c>
      <c r="K17" s="97">
        <v>1</v>
      </c>
    </row>
    <row r="18" spans="2:11" x14ac:dyDescent="0.25">
      <c r="B18" s="30" t="s">
        <v>18</v>
      </c>
      <c r="C18" s="6" t="s">
        <v>388</v>
      </c>
      <c r="D18" s="20" t="s">
        <v>389</v>
      </c>
      <c r="E18" s="115"/>
      <c r="F18" s="116"/>
      <c r="G18" s="115"/>
      <c r="H18" s="107">
        <v>23</v>
      </c>
      <c r="I18" s="108"/>
      <c r="J18" s="21">
        <v>23</v>
      </c>
      <c r="K18" s="26">
        <v>1</v>
      </c>
    </row>
    <row r="19" spans="2:11" x14ac:dyDescent="0.25">
      <c r="B19" s="93" t="s">
        <v>19</v>
      </c>
      <c r="C19" s="94" t="s">
        <v>391</v>
      </c>
      <c r="D19" s="95" t="s">
        <v>389</v>
      </c>
      <c r="E19" s="113"/>
      <c r="F19" s="114"/>
      <c r="G19" s="113"/>
      <c r="H19" s="105">
        <v>20</v>
      </c>
      <c r="I19" s="106"/>
      <c r="J19" s="96">
        <v>20</v>
      </c>
      <c r="K19" s="97">
        <v>1</v>
      </c>
    </row>
    <row r="20" spans="2:11" x14ac:dyDescent="0.25">
      <c r="B20" s="30" t="s">
        <v>20</v>
      </c>
      <c r="C20" s="6" t="s">
        <v>428</v>
      </c>
      <c r="D20" s="20" t="s">
        <v>49</v>
      </c>
      <c r="E20" s="115"/>
      <c r="F20" s="116"/>
      <c r="G20" s="115"/>
      <c r="H20" s="107">
        <v>19</v>
      </c>
      <c r="I20" s="108"/>
      <c r="J20" s="21">
        <v>19</v>
      </c>
      <c r="K20" s="26">
        <v>1</v>
      </c>
    </row>
    <row r="21" spans="2:11" x14ac:dyDescent="0.25">
      <c r="B21" s="93" t="s">
        <v>21</v>
      </c>
      <c r="C21" s="94" t="s">
        <v>394</v>
      </c>
      <c r="D21" s="95" t="s">
        <v>31</v>
      </c>
      <c r="E21" s="113"/>
      <c r="F21" s="114"/>
      <c r="G21" s="113"/>
      <c r="H21" s="105">
        <v>18</v>
      </c>
      <c r="I21" s="106"/>
      <c r="J21" s="96">
        <v>18</v>
      </c>
      <c r="K21" s="97">
        <v>1</v>
      </c>
    </row>
    <row r="22" spans="2:11" x14ac:dyDescent="0.25">
      <c r="B22" s="30" t="s">
        <v>22</v>
      </c>
      <c r="C22" s="6" t="s">
        <v>330</v>
      </c>
      <c r="D22" s="20" t="s">
        <v>161</v>
      </c>
      <c r="E22" s="115"/>
      <c r="F22" s="116"/>
      <c r="G22" s="115"/>
      <c r="H22" s="107">
        <v>16</v>
      </c>
      <c r="I22" s="108"/>
      <c r="J22" s="21">
        <v>16</v>
      </c>
      <c r="K22" s="26">
        <v>1</v>
      </c>
    </row>
    <row r="23" spans="2:11" x14ac:dyDescent="0.25">
      <c r="B23" s="93" t="s">
        <v>23</v>
      </c>
      <c r="C23" s="94" t="s">
        <v>483</v>
      </c>
      <c r="D23" s="95" t="s">
        <v>223</v>
      </c>
      <c r="E23" s="113"/>
      <c r="F23" s="114"/>
      <c r="G23" s="113"/>
      <c r="H23" s="105">
        <v>15</v>
      </c>
      <c r="I23" s="106"/>
      <c r="J23" s="96">
        <v>15</v>
      </c>
      <c r="K23" s="97">
        <v>1</v>
      </c>
    </row>
    <row r="24" spans="2:11" x14ac:dyDescent="0.25">
      <c r="B24" s="30" t="s">
        <v>50</v>
      </c>
      <c r="C24" s="6" t="s">
        <v>550</v>
      </c>
      <c r="D24" s="20" t="s">
        <v>49</v>
      </c>
      <c r="E24" s="115"/>
      <c r="F24" s="116"/>
      <c r="G24" s="115"/>
      <c r="H24" s="107">
        <v>15</v>
      </c>
      <c r="I24" s="108"/>
      <c r="J24" s="21">
        <v>15</v>
      </c>
      <c r="K24" s="26">
        <v>1</v>
      </c>
    </row>
    <row r="25" spans="2:11" x14ac:dyDescent="0.25">
      <c r="B25" s="93" t="s">
        <v>51</v>
      </c>
      <c r="C25" s="94" t="s">
        <v>429</v>
      </c>
      <c r="D25" s="95" t="s">
        <v>49</v>
      </c>
      <c r="E25" s="113"/>
      <c r="F25" s="114"/>
      <c r="G25" s="113"/>
      <c r="H25" s="105">
        <v>13</v>
      </c>
      <c r="I25" s="106"/>
      <c r="J25" s="96">
        <v>13</v>
      </c>
      <c r="K25" s="97">
        <v>1</v>
      </c>
    </row>
    <row r="26" spans="2:11" x14ac:dyDescent="0.25">
      <c r="B26" s="30" t="s">
        <v>52</v>
      </c>
      <c r="C26" s="6" t="s">
        <v>398</v>
      </c>
      <c r="D26" s="20" t="s">
        <v>389</v>
      </c>
      <c r="E26" s="115"/>
      <c r="F26" s="116"/>
      <c r="G26" s="115"/>
      <c r="H26" s="107">
        <v>12</v>
      </c>
      <c r="I26" s="108"/>
      <c r="J26" s="21">
        <v>12</v>
      </c>
      <c r="K26" s="26">
        <v>1</v>
      </c>
    </row>
    <row r="27" spans="2:11" x14ac:dyDescent="0.25">
      <c r="B27" s="93" t="s">
        <v>53</v>
      </c>
      <c r="C27" s="94" t="s">
        <v>399</v>
      </c>
      <c r="D27" s="95" t="s">
        <v>393</v>
      </c>
      <c r="E27" s="113"/>
      <c r="F27" s="114"/>
      <c r="G27" s="113"/>
      <c r="H27" s="105">
        <v>11</v>
      </c>
      <c r="I27" s="106"/>
      <c r="J27" s="96">
        <v>11</v>
      </c>
      <c r="K27" s="97">
        <v>1</v>
      </c>
    </row>
    <row r="28" spans="2:11" x14ac:dyDescent="0.25">
      <c r="B28" s="30" t="s">
        <v>54</v>
      </c>
      <c r="C28" s="6" t="s">
        <v>401</v>
      </c>
      <c r="D28" s="20" t="s">
        <v>389</v>
      </c>
      <c r="E28" s="115"/>
      <c r="F28" s="116"/>
      <c r="G28" s="115"/>
      <c r="H28" s="107">
        <v>9</v>
      </c>
      <c r="I28" s="108"/>
      <c r="J28" s="21">
        <v>9</v>
      </c>
      <c r="K28" s="26">
        <v>1</v>
      </c>
    </row>
    <row r="29" spans="2:11" x14ac:dyDescent="0.25">
      <c r="B29" s="93" t="s">
        <v>55</v>
      </c>
      <c r="C29" s="94" t="s">
        <v>404</v>
      </c>
      <c r="D29" s="95" t="s">
        <v>216</v>
      </c>
      <c r="E29" s="113"/>
      <c r="F29" s="114"/>
      <c r="G29" s="113"/>
      <c r="H29" s="105">
        <v>5</v>
      </c>
      <c r="I29" s="106"/>
      <c r="J29" s="96">
        <v>5</v>
      </c>
      <c r="K29" s="97">
        <v>1</v>
      </c>
    </row>
    <row r="30" spans="2:11" x14ac:dyDescent="0.25">
      <c r="B30" s="30" t="s">
        <v>56</v>
      </c>
      <c r="C30" s="6" t="s">
        <v>376</v>
      </c>
      <c r="D30" s="20" t="s">
        <v>377</v>
      </c>
      <c r="E30" s="115"/>
      <c r="F30" s="116"/>
      <c r="G30" s="115"/>
      <c r="H30" s="107">
        <v>3</v>
      </c>
      <c r="I30" s="108">
        <v>1</v>
      </c>
      <c r="J30" s="21">
        <v>4</v>
      </c>
      <c r="K30" s="26">
        <v>2</v>
      </c>
    </row>
    <row r="31" spans="2:11" ht="13.8" thickBot="1" x14ac:dyDescent="0.3">
      <c r="B31" s="98" t="s">
        <v>57</v>
      </c>
      <c r="C31" s="99" t="s">
        <v>495</v>
      </c>
      <c r="D31" s="100" t="s">
        <v>496</v>
      </c>
      <c r="E31" s="117"/>
      <c r="F31" s="118"/>
      <c r="G31" s="117"/>
      <c r="H31" s="109">
        <v>2</v>
      </c>
      <c r="I31" s="110"/>
      <c r="J31" s="101">
        <v>2</v>
      </c>
      <c r="K31" s="102">
        <v>1</v>
      </c>
    </row>
    <row r="32" spans="2:11" x14ac:dyDescent="0.25"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</sheetData>
  <sortState xmlns:xlrd2="http://schemas.microsoft.com/office/spreadsheetml/2017/richdata2" ref="C4:K31">
    <sortCondition descending="1" ref="J4:J31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3"/>
  <sheetViews>
    <sheetView workbookViewId="0">
      <selection activeCell="D15" sqref="D15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3.3320312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2" ht="24" customHeight="1" x14ac:dyDescent="0.25">
      <c r="A1" s="172" t="s">
        <v>288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2" s="16" customFormat="1" ht="13.8" customHeight="1" x14ac:dyDescent="0.25">
      <c r="B2" s="179" t="s">
        <v>289</v>
      </c>
      <c r="C2" s="179"/>
      <c r="D2" s="179"/>
      <c r="E2" s="173" t="s">
        <v>2</v>
      </c>
      <c r="F2" s="173"/>
      <c r="G2" s="173"/>
      <c r="H2" s="173"/>
      <c r="I2" s="173"/>
      <c r="J2" s="173"/>
      <c r="K2" s="173"/>
    </row>
    <row r="3" spans="1:12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74" t="s">
        <v>25</v>
      </c>
      <c r="F3" s="175"/>
      <c r="G3" s="176"/>
      <c r="H3" s="174" t="s">
        <v>26</v>
      </c>
      <c r="I3" s="176"/>
      <c r="J3" s="177" t="s">
        <v>284</v>
      </c>
      <c r="K3" s="185"/>
      <c r="L3" s="31"/>
    </row>
    <row r="4" spans="1:12" ht="12.75" customHeight="1" x14ac:dyDescent="0.25">
      <c r="A4" s="186" t="s">
        <v>283</v>
      </c>
      <c r="B4" s="29" t="s">
        <v>0</v>
      </c>
      <c r="C4" s="22" t="s">
        <v>266</v>
      </c>
      <c r="D4" s="23" t="s">
        <v>49</v>
      </c>
      <c r="E4" s="111">
        <v>200</v>
      </c>
      <c r="F4" s="112">
        <v>96</v>
      </c>
      <c r="G4" s="111">
        <v>90</v>
      </c>
      <c r="H4" s="103">
        <v>58</v>
      </c>
      <c r="I4" s="104">
        <v>30</v>
      </c>
      <c r="J4" s="24">
        <v>474</v>
      </c>
      <c r="K4" s="25">
        <v>5</v>
      </c>
    </row>
    <row r="5" spans="1:12" x14ac:dyDescent="0.25">
      <c r="A5" s="187"/>
      <c r="B5" s="93" t="s">
        <v>1</v>
      </c>
      <c r="C5" s="94" t="s">
        <v>269</v>
      </c>
      <c r="D5" s="95" t="s">
        <v>49</v>
      </c>
      <c r="E5" s="113">
        <v>112</v>
      </c>
      <c r="F5" s="114">
        <v>84</v>
      </c>
      <c r="G5" s="113">
        <v>81</v>
      </c>
      <c r="H5" s="105">
        <v>58</v>
      </c>
      <c r="I5" s="106">
        <v>18</v>
      </c>
      <c r="J5" s="96">
        <v>353</v>
      </c>
      <c r="K5" s="97">
        <v>5</v>
      </c>
    </row>
    <row r="6" spans="1:12" x14ac:dyDescent="0.25">
      <c r="A6" s="187"/>
      <c r="B6" s="30" t="s">
        <v>3</v>
      </c>
      <c r="C6" s="6" t="s">
        <v>273</v>
      </c>
      <c r="D6" s="20" t="s">
        <v>49</v>
      </c>
      <c r="E6" s="115">
        <v>89</v>
      </c>
      <c r="F6" s="116">
        <v>76</v>
      </c>
      <c r="G6" s="115">
        <v>68</v>
      </c>
      <c r="H6" s="107">
        <v>47</v>
      </c>
      <c r="I6" s="108">
        <v>32</v>
      </c>
      <c r="J6" s="21">
        <v>312</v>
      </c>
      <c r="K6" s="26">
        <v>5</v>
      </c>
    </row>
    <row r="7" spans="1:12" x14ac:dyDescent="0.25">
      <c r="A7" s="187"/>
      <c r="B7" s="93" t="s">
        <v>4</v>
      </c>
      <c r="C7" s="94" t="s">
        <v>268</v>
      </c>
      <c r="D7" s="95" t="s">
        <v>49</v>
      </c>
      <c r="E7" s="113">
        <v>86</v>
      </c>
      <c r="F7" s="114"/>
      <c r="G7" s="113"/>
      <c r="H7" s="105">
        <v>17</v>
      </c>
      <c r="I7" s="106">
        <v>12</v>
      </c>
      <c r="J7" s="96">
        <v>115</v>
      </c>
      <c r="K7" s="97">
        <v>3</v>
      </c>
    </row>
    <row r="8" spans="1:12" x14ac:dyDescent="0.25">
      <c r="A8" s="187"/>
      <c r="B8" s="30" t="s">
        <v>5</v>
      </c>
      <c r="C8" s="6" t="s">
        <v>506</v>
      </c>
      <c r="D8" s="20" t="s">
        <v>43</v>
      </c>
      <c r="E8" s="115">
        <v>87</v>
      </c>
      <c r="F8" s="116"/>
      <c r="G8" s="115"/>
      <c r="H8" s="107">
        <v>15</v>
      </c>
      <c r="I8" s="108"/>
      <c r="J8" s="21">
        <v>102</v>
      </c>
      <c r="K8" s="26">
        <v>2</v>
      </c>
    </row>
    <row r="9" spans="1:12" ht="13.8" thickBot="1" x14ac:dyDescent="0.3">
      <c r="A9" s="188"/>
      <c r="B9" s="98" t="s">
        <v>6</v>
      </c>
      <c r="C9" s="99" t="s">
        <v>270</v>
      </c>
      <c r="D9" s="100" t="s">
        <v>49</v>
      </c>
      <c r="E9" s="117">
        <v>82</v>
      </c>
      <c r="F9" s="118"/>
      <c r="G9" s="117"/>
      <c r="H9" s="109"/>
      <c r="I9" s="110"/>
      <c r="J9" s="101">
        <v>82</v>
      </c>
      <c r="K9" s="102">
        <v>1</v>
      </c>
    </row>
    <row r="10" spans="1:12" x14ac:dyDescent="0.25">
      <c r="B10" s="29" t="s">
        <v>7</v>
      </c>
      <c r="C10" s="22" t="s">
        <v>271</v>
      </c>
      <c r="D10" s="23" t="s">
        <v>49</v>
      </c>
      <c r="E10" s="111">
        <v>78</v>
      </c>
      <c r="F10" s="112"/>
      <c r="G10" s="111"/>
      <c r="H10" s="103">
        <v>1</v>
      </c>
      <c r="I10" s="104"/>
      <c r="J10" s="24">
        <v>79</v>
      </c>
      <c r="K10" s="25">
        <v>2</v>
      </c>
    </row>
    <row r="11" spans="1:12" x14ac:dyDescent="0.25">
      <c r="B11" s="93" t="s">
        <v>8</v>
      </c>
      <c r="C11" s="94" t="s">
        <v>274</v>
      </c>
      <c r="D11" s="95" t="s">
        <v>49</v>
      </c>
      <c r="E11" s="113">
        <v>66</v>
      </c>
      <c r="F11" s="114"/>
      <c r="G11" s="113"/>
      <c r="H11" s="105"/>
      <c r="I11" s="106"/>
      <c r="J11" s="96">
        <v>66</v>
      </c>
      <c r="K11" s="97">
        <v>1</v>
      </c>
    </row>
    <row r="12" spans="1:12" x14ac:dyDescent="0.25">
      <c r="B12" s="30" t="s">
        <v>12</v>
      </c>
      <c r="C12" s="6" t="s">
        <v>275</v>
      </c>
      <c r="D12" s="20" t="s">
        <v>49</v>
      </c>
      <c r="E12" s="115">
        <v>64</v>
      </c>
      <c r="F12" s="116"/>
      <c r="G12" s="115"/>
      <c r="H12" s="107"/>
      <c r="I12" s="108"/>
      <c r="J12" s="21">
        <v>64</v>
      </c>
      <c r="K12" s="26">
        <v>1</v>
      </c>
    </row>
    <row r="13" spans="1:12" x14ac:dyDescent="0.25">
      <c r="B13" s="93" t="s">
        <v>13</v>
      </c>
      <c r="C13" s="94" t="s">
        <v>172</v>
      </c>
      <c r="D13" s="95" t="s">
        <v>219</v>
      </c>
      <c r="E13" s="113"/>
      <c r="F13" s="114"/>
      <c r="G13" s="113"/>
      <c r="H13" s="105">
        <v>52</v>
      </c>
      <c r="I13" s="106">
        <v>10</v>
      </c>
      <c r="J13" s="96">
        <v>62</v>
      </c>
      <c r="K13" s="97">
        <v>2</v>
      </c>
    </row>
    <row r="14" spans="1:12" x14ac:dyDescent="0.25">
      <c r="B14" s="30" t="s">
        <v>14</v>
      </c>
      <c r="C14" s="6" t="s">
        <v>276</v>
      </c>
      <c r="D14" s="20" t="s">
        <v>246</v>
      </c>
      <c r="E14" s="115">
        <v>62</v>
      </c>
      <c r="F14" s="116"/>
      <c r="G14" s="115"/>
      <c r="H14" s="107"/>
      <c r="I14" s="108"/>
      <c r="J14" s="21">
        <v>62</v>
      </c>
      <c r="K14" s="26">
        <v>1</v>
      </c>
    </row>
    <row r="15" spans="1:12" x14ac:dyDescent="0.25">
      <c r="B15" s="93" t="s">
        <v>15</v>
      </c>
      <c r="C15" s="94" t="s">
        <v>198</v>
      </c>
      <c r="D15" s="95" t="s">
        <v>199</v>
      </c>
      <c r="E15" s="113"/>
      <c r="F15" s="114"/>
      <c r="G15" s="113"/>
      <c r="H15" s="105">
        <v>38</v>
      </c>
      <c r="I15" s="106">
        <v>20</v>
      </c>
      <c r="J15" s="96">
        <v>58</v>
      </c>
      <c r="K15" s="97">
        <v>2</v>
      </c>
    </row>
    <row r="16" spans="1:12" x14ac:dyDescent="0.25">
      <c r="B16" s="30" t="s">
        <v>16</v>
      </c>
      <c r="C16" s="6" t="s">
        <v>422</v>
      </c>
      <c r="D16" s="20" t="s">
        <v>325</v>
      </c>
      <c r="E16" s="108"/>
      <c r="F16" s="107"/>
      <c r="G16" s="108"/>
      <c r="H16" s="107">
        <v>30</v>
      </c>
      <c r="I16" s="108"/>
      <c r="J16" s="21">
        <v>30</v>
      </c>
      <c r="K16" s="26">
        <v>1</v>
      </c>
    </row>
    <row r="17" spans="2:11" x14ac:dyDescent="0.25">
      <c r="B17" s="93" t="s">
        <v>17</v>
      </c>
      <c r="C17" s="94" t="s">
        <v>423</v>
      </c>
      <c r="D17" s="95" t="s">
        <v>325</v>
      </c>
      <c r="E17" s="113"/>
      <c r="F17" s="114"/>
      <c r="G17" s="113"/>
      <c r="H17" s="105">
        <v>27</v>
      </c>
      <c r="I17" s="106"/>
      <c r="J17" s="96">
        <v>27</v>
      </c>
      <c r="K17" s="97">
        <v>1</v>
      </c>
    </row>
    <row r="18" spans="2:11" x14ac:dyDescent="0.25">
      <c r="B18" s="30" t="s">
        <v>18</v>
      </c>
      <c r="C18" s="6" t="s">
        <v>201</v>
      </c>
      <c r="D18" s="20" t="s">
        <v>202</v>
      </c>
      <c r="E18" s="108"/>
      <c r="F18" s="107"/>
      <c r="G18" s="108"/>
      <c r="H18" s="107">
        <v>12</v>
      </c>
      <c r="I18" s="108">
        <v>8</v>
      </c>
      <c r="J18" s="21">
        <v>20</v>
      </c>
      <c r="K18" s="26">
        <v>2</v>
      </c>
    </row>
    <row r="19" spans="2:11" x14ac:dyDescent="0.25">
      <c r="B19" s="93" t="s">
        <v>19</v>
      </c>
      <c r="C19" s="94" t="s">
        <v>480</v>
      </c>
      <c r="D19" s="95" t="s">
        <v>219</v>
      </c>
      <c r="E19" s="113"/>
      <c r="F19" s="114"/>
      <c r="G19" s="113"/>
      <c r="H19" s="105">
        <v>18</v>
      </c>
      <c r="I19" s="106"/>
      <c r="J19" s="96">
        <v>18</v>
      </c>
      <c r="K19" s="97">
        <v>1</v>
      </c>
    </row>
    <row r="20" spans="2:11" x14ac:dyDescent="0.25">
      <c r="B20" s="30" t="s">
        <v>20</v>
      </c>
      <c r="C20" s="6" t="s">
        <v>395</v>
      </c>
      <c r="D20" s="20" t="s">
        <v>389</v>
      </c>
      <c r="E20" s="108"/>
      <c r="F20" s="107"/>
      <c r="G20" s="108"/>
      <c r="H20" s="107">
        <v>17</v>
      </c>
      <c r="I20" s="108"/>
      <c r="J20" s="21">
        <v>17</v>
      </c>
      <c r="K20" s="26">
        <v>1</v>
      </c>
    </row>
    <row r="21" spans="2:11" x14ac:dyDescent="0.25">
      <c r="B21" s="93" t="s">
        <v>21</v>
      </c>
      <c r="C21" s="94" t="s">
        <v>481</v>
      </c>
      <c r="D21" s="95" t="s">
        <v>482</v>
      </c>
      <c r="E21" s="113"/>
      <c r="F21" s="114"/>
      <c r="G21" s="113"/>
      <c r="H21" s="105">
        <v>16</v>
      </c>
      <c r="I21" s="106"/>
      <c r="J21" s="96">
        <v>16</v>
      </c>
      <c r="K21" s="97">
        <v>1</v>
      </c>
    </row>
    <row r="22" spans="2:11" x14ac:dyDescent="0.25">
      <c r="B22" s="30" t="s">
        <v>22</v>
      </c>
      <c r="C22" s="6" t="s">
        <v>484</v>
      </c>
      <c r="D22" s="20" t="s">
        <v>219</v>
      </c>
      <c r="E22" s="108"/>
      <c r="F22" s="107"/>
      <c r="G22" s="108"/>
      <c r="H22" s="107">
        <v>14</v>
      </c>
      <c r="I22" s="108"/>
      <c r="J22" s="21">
        <v>14</v>
      </c>
      <c r="K22" s="26">
        <v>1</v>
      </c>
    </row>
    <row r="23" spans="2:11" x14ac:dyDescent="0.25">
      <c r="B23" s="93" t="s">
        <v>23</v>
      </c>
      <c r="C23" s="94" t="s">
        <v>220</v>
      </c>
      <c r="D23" s="95" t="s">
        <v>219</v>
      </c>
      <c r="E23" s="113"/>
      <c r="F23" s="114"/>
      <c r="G23" s="113"/>
      <c r="H23" s="105">
        <v>9</v>
      </c>
      <c r="I23" s="106">
        <v>4</v>
      </c>
      <c r="J23" s="96">
        <v>13</v>
      </c>
      <c r="K23" s="97">
        <v>2</v>
      </c>
    </row>
    <row r="24" spans="2:11" x14ac:dyDescent="0.25">
      <c r="B24" s="30" t="s">
        <v>50</v>
      </c>
      <c r="C24" s="6" t="s">
        <v>222</v>
      </c>
      <c r="D24" s="20" t="s">
        <v>223</v>
      </c>
      <c r="E24" s="108"/>
      <c r="F24" s="107"/>
      <c r="G24" s="108"/>
      <c r="H24" s="107">
        <v>7</v>
      </c>
      <c r="I24" s="108">
        <v>6</v>
      </c>
      <c r="J24" s="21">
        <v>13</v>
      </c>
      <c r="K24" s="26">
        <v>2</v>
      </c>
    </row>
    <row r="25" spans="2:11" x14ac:dyDescent="0.25">
      <c r="B25" s="93" t="s">
        <v>51</v>
      </c>
      <c r="C25" s="94" t="s">
        <v>307</v>
      </c>
      <c r="D25" s="95" t="s">
        <v>219</v>
      </c>
      <c r="E25" s="113"/>
      <c r="F25" s="114"/>
      <c r="G25" s="113"/>
      <c r="H25" s="105">
        <v>10</v>
      </c>
      <c r="I25" s="106">
        <v>3</v>
      </c>
      <c r="J25" s="96">
        <v>13</v>
      </c>
      <c r="K25" s="97">
        <v>2</v>
      </c>
    </row>
    <row r="26" spans="2:11" x14ac:dyDescent="0.25">
      <c r="B26" s="30" t="s">
        <v>52</v>
      </c>
      <c r="C26" s="6" t="s">
        <v>383</v>
      </c>
      <c r="D26" s="20" t="s">
        <v>384</v>
      </c>
      <c r="E26" s="108"/>
      <c r="F26" s="107"/>
      <c r="G26" s="108"/>
      <c r="H26" s="107">
        <v>12</v>
      </c>
      <c r="I26" s="108">
        <v>1</v>
      </c>
      <c r="J26" s="21">
        <v>13</v>
      </c>
      <c r="K26" s="26">
        <v>2</v>
      </c>
    </row>
    <row r="27" spans="2:11" x14ac:dyDescent="0.25">
      <c r="B27" s="93" t="s">
        <v>53</v>
      </c>
      <c r="C27" s="94" t="s">
        <v>485</v>
      </c>
      <c r="D27" s="95" t="s">
        <v>31</v>
      </c>
      <c r="E27" s="113"/>
      <c r="F27" s="114"/>
      <c r="G27" s="113"/>
      <c r="H27" s="105">
        <v>13</v>
      </c>
      <c r="I27" s="106"/>
      <c r="J27" s="96">
        <v>13</v>
      </c>
      <c r="K27" s="97">
        <v>1</v>
      </c>
    </row>
    <row r="28" spans="2:11" x14ac:dyDescent="0.25">
      <c r="B28" s="30" t="s">
        <v>54</v>
      </c>
      <c r="C28" s="6" t="s">
        <v>486</v>
      </c>
      <c r="D28" s="20" t="s">
        <v>202</v>
      </c>
      <c r="E28" s="108"/>
      <c r="F28" s="107"/>
      <c r="G28" s="108"/>
      <c r="H28" s="107">
        <v>11</v>
      </c>
      <c r="I28" s="108"/>
      <c r="J28" s="21">
        <v>11</v>
      </c>
      <c r="K28" s="26">
        <v>1</v>
      </c>
    </row>
    <row r="29" spans="2:11" x14ac:dyDescent="0.25">
      <c r="B29" s="93" t="s">
        <v>55</v>
      </c>
      <c r="C29" s="94" t="s">
        <v>400</v>
      </c>
      <c r="D29" s="95" t="s">
        <v>219</v>
      </c>
      <c r="E29" s="113"/>
      <c r="F29" s="114"/>
      <c r="G29" s="113"/>
      <c r="H29" s="105">
        <v>10</v>
      </c>
      <c r="I29" s="106"/>
      <c r="J29" s="96">
        <v>10</v>
      </c>
      <c r="K29" s="97">
        <v>1</v>
      </c>
    </row>
    <row r="30" spans="2:11" x14ac:dyDescent="0.25">
      <c r="B30" s="30" t="s">
        <v>56</v>
      </c>
      <c r="C30" s="6" t="s">
        <v>487</v>
      </c>
      <c r="D30" s="20" t="s">
        <v>223</v>
      </c>
      <c r="E30" s="108"/>
      <c r="F30" s="107"/>
      <c r="G30" s="108"/>
      <c r="H30" s="107">
        <v>10</v>
      </c>
      <c r="I30" s="108"/>
      <c r="J30" s="21">
        <v>10</v>
      </c>
      <c r="K30" s="26">
        <v>1</v>
      </c>
    </row>
    <row r="31" spans="2:11" x14ac:dyDescent="0.25">
      <c r="B31" s="93" t="s">
        <v>57</v>
      </c>
      <c r="C31" s="94" t="s">
        <v>488</v>
      </c>
      <c r="D31" s="95" t="s">
        <v>489</v>
      </c>
      <c r="E31" s="113"/>
      <c r="F31" s="114"/>
      <c r="G31" s="113"/>
      <c r="H31" s="105">
        <v>9</v>
      </c>
      <c r="I31" s="106"/>
      <c r="J31" s="96">
        <v>9</v>
      </c>
      <c r="K31" s="97">
        <v>1</v>
      </c>
    </row>
    <row r="32" spans="2:11" x14ac:dyDescent="0.25">
      <c r="B32" s="30" t="s">
        <v>58</v>
      </c>
      <c r="C32" s="6" t="s">
        <v>402</v>
      </c>
      <c r="D32" s="20" t="s">
        <v>389</v>
      </c>
      <c r="E32" s="108"/>
      <c r="F32" s="107"/>
      <c r="G32" s="108"/>
      <c r="H32" s="107">
        <v>8</v>
      </c>
      <c r="I32" s="108"/>
      <c r="J32" s="21">
        <v>8</v>
      </c>
      <c r="K32" s="26">
        <v>1</v>
      </c>
    </row>
    <row r="33" spans="2:11" x14ac:dyDescent="0.25">
      <c r="B33" s="93" t="s">
        <v>59</v>
      </c>
      <c r="C33" s="94" t="s">
        <v>490</v>
      </c>
      <c r="D33" s="95" t="s">
        <v>216</v>
      </c>
      <c r="E33" s="113"/>
      <c r="F33" s="114"/>
      <c r="G33" s="113"/>
      <c r="H33" s="105">
        <v>8</v>
      </c>
      <c r="I33" s="106"/>
      <c r="J33" s="96">
        <v>8</v>
      </c>
      <c r="K33" s="97">
        <v>1</v>
      </c>
    </row>
    <row r="34" spans="2:11" x14ac:dyDescent="0.25">
      <c r="B34" s="30" t="s">
        <v>60</v>
      </c>
      <c r="C34" s="6" t="s">
        <v>403</v>
      </c>
      <c r="D34" s="20" t="s">
        <v>216</v>
      </c>
      <c r="E34" s="108"/>
      <c r="F34" s="107"/>
      <c r="G34" s="108"/>
      <c r="H34" s="107">
        <v>7</v>
      </c>
      <c r="I34" s="108"/>
      <c r="J34" s="21">
        <v>7</v>
      </c>
      <c r="K34" s="26">
        <v>1</v>
      </c>
    </row>
    <row r="35" spans="2:11" x14ac:dyDescent="0.25">
      <c r="B35" s="93" t="s">
        <v>61</v>
      </c>
      <c r="C35" s="94" t="s">
        <v>491</v>
      </c>
      <c r="D35" s="95" t="s">
        <v>199</v>
      </c>
      <c r="E35" s="113"/>
      <c r="F35" s="114"/>
      <c r="G35" s="113"/>
      <c r="H35" s="105">
        <v>7</v>
      </c>
      <c r="I35" s="106"/>
      <c r="J35" s="96">
        <v>7</v>
      </c>
      <c r="K35" s="97">
        <v>1</v>
      </c>
    </row>
    <row r="36" spans="2:11" x14ac:dyDescent="0.25">
      <c r="B36" s="30" t="s">
        <v>62</v>
      </c>
      <c r="C36" s="6" t="s">
        <v>308</v>
      </c>
      <c r="D36" s="20" t="s">
        <v>223</v>
      </c>
      <c r="E36" s="108"/>
      <c r="F36" s="107"/>
      <c r="G36" s="108"/>
      <c r="H36" s="107">
        <v>6</v>
      </c>
      <c r="I36" s="108"/>
      <c r="J36" s="21">
        <v>6</v>
      </c>
      <c r="K36" s="26">
        <v>1</v>
      </c>
    </row>
    <row r="37" spans="2:11" x14ac:dyDescent="0.25">
      <c r="B37" s="93" t="s">
        <v>63</v>
      </c>
      <c r="C37" s="94" t="s">
        <v>492</v>
      </c>
      <c r="D37" s="95" t="s">
        <v>31</v>
      </c>
      <c r="E37" s="113"/>
      <c r="F37" s="114"/>
      <c r="G37" s="113"/>
      <c r="H37" s="105">
        <v>6</v>
      </c>
      <c r="I37" s="106"/>
      <c r="J37" s="96">
        <v>6</v>
      </c>
      <c r="K37" s="97">
        <v>1</v>
      </c>
    </row>
    <row r="38" spans="2:11" x14ac:dyDescent="0.25">
      <c r="B38" s="30" t="s">
        <v>64</v>
      </c>
      <c r="C38" s="6" t="s">
        <v>224</v>
      </c>
      <c r="D38" s="20" t="s">
        <v>202</v>
      </c>
      <c r="E38" s="108"/>
      <c r="F38" s="107"/>
      <c r="G38" s="108"/>
      <c r="H38" s="107">
        <v>5</v>
      </c>
      <c r="I38" s="108"/>
      <c r="J38" s="21">
        <v>5</v>
      </c>
      <c r="K38" s="26">
        <v>1</v>
      </c>
    </row>
    <row r="39" spans="2:11" x14ac:dyDescent="0.25">
      <c r="B39" s="93" t="s">
        <v>65</v>
      </c>
      <c r="C39" s="94" t="s">
        <v>203</v>
      </c>
      <c r="D39" s="95" t="s">
        <v>202</v>
      </c>
      <c r="E39" s="113"/>
      <c r="F39" s="114"/>
      <c r="G39" s="113"/>
      <c r="H39" s="105">
        <v>4</v>
      </c>
      <c r="I39" s="106">
        <v>1</v>
      </c>
      <c r="J39" s="96">
        <v>5</v>
      </c>
      <c r="K39" s="97">
        <v>2</v>
      </c>
    </row>
    <row r="40" spans="2:11" x14ac:dyDescent="0.25">
      <c r="B40" s="30" t="s">
        <v>66</v>
      </c>
      <c r="C40" s="6" t="s">
        <v>493</v>
      </c>
      <c r="D40" s="20" t="s">
        <v>216</v>
      </c>
      <c r="E40" s="108"/>
      <c r="F40" s="107"/>
      <c r="G40" s="108"/>
      <c r="H40" s="107">
        <v>5</v>
      </c>
      <c r="I40" s="108"/>
      <c r="J40" s="21">
        <v>5</v>
      </c>
      <c r="K40" s="26">
        <v>1</v>
      </c>
    </row>
    <row r="41" spans="2:11" x14ac:dyDescent="0.25">
      <c r="B41" s="93" t="s">
        <v>67</v>
      </c>
      <c r="C41" s="94" t="s">
        <v>318</v>
      </c>
      <c r="D41" s="95" t="s">
        <v>49</v>
      </c>
      <c r="E41" s="113"/>
      <c r="F41" s="114"/>
      <c r="G41" s="113"/>
      <c r="H41" s="105">
        <v>4</v>
      </c>
      <c r="I41" s="106"/>
      <c r="J41" s="96">
        <v>4</v>
      </c>
      <c r="K41" s="97">
        <v>1</v>
      </c>
    </row>
    <row r="42" spans="2:11" x14ac:dyDescent="0.25">
      <c r="B42" s="30" t="s">
        <v>68</v>
      </c>
      <c r="C42" s="6" t="s">
        <v>405</v>
      </c>
      <c r="D42" s="20" t="s">
        <v>389</v>
      </c>
      <c r="E42" s="108"/>
      <c r="F42" s="107"/>
      <c r="G42" s="108"/>
      <c r="H42" s="107">
        <v>4</v>
      </c>
      <c r="I42" s="108"/>
      <c r="J42" s="21">
        <v>4</v>
      </c>
      <c r="K42" s="26">
        <v>1</v>
      </c>
    </row>
    <row r="43" spans="2:11" x14ac:dyDescent="0.25">
      <c r="B43" s="93" t="s">
        <v>69</v>
      </c>
      <c r="C43" s="94" t="s">
        <v>494</v>
      </c>
      <c r="D43" s="95" t="s">
        <v>219</v>
      </c>
      <c r="E43" s="113"/>
      <c r="F43" s="114"/>
      <c r="G43" s="113"/>
      <c r="H43" s="105">
        <v>4</v>
      </c>
      <c r="I43" s="106"/>
      <c r="J43" s="96">
        <v>4</v>
      </c>
      <c r="K43" s="97">
        <v>1</v>
      </c>
    </row>
    <row r="44" spans="2:11" x14ac:dyDescent="0.25">
      <c r="B44" s="30" t="s">
        <v>70</v>
      </c>
      <c r="C44" s="6" t="s">
        <v>309</v>
      </c>
      <c r="D44" s="20" t="s">
        <v>223</v>
      </c>
      <c r="E44" s="108"/>
      <c r="F44" s="107"/>
      <c r="G44" s="108"/>
      <c r="H44" s="107">
        <v>3</v>
      </c>
      <c r="I44" s="108"/>
      <c r="J44" s="21">
        <v>3</v>
      </c>
      <c r="K44" s="26">
        <v>1</v>
      </c>
    </row>
    <row r="45" spans="2:11" x14ac:dyDescent="0.25">
      <c r="B45" s="93" t="s">
        <v>71</v>
      </c>
      <c r="C45" s="94" t="s">
        <v>317</v>
      </c>
      <c r="D45" s="95" t="s">
        <v>49</v>
      </c>
      <c r="E45" s="113"/>
      <c r="F45" s="114"/>
      <c r="G45" s="113"/>
      <c r="H45" s="105">
        <v>3</v>
      </c>
      <c r="I45" s="106"/>
      <c r="J45" s="96">
        <v>3</v>
      </c>
      <c r="K45" s="97">
        <v>1</v>
      </c>
    </row>
    <row r="46" spans="2:11" x14ac:dyDescent="0.25">
      <c r="B46" s="30" t="s">
        <v>72</v>
      </c>
      <c r="C46" s="6" t="s">
        <v>406</v>
      </c>
      <c r="D46" s="20" t="s">
        <v>393</v>
      </c>
      <c r="E46" s="108"/>
      <c r="F46" s="107"/>
      <c r="G46" s="108"/>
      <c r="H46" s="107">
        <v>2</v>
      </c>
      <c r="I46" s="108"/>
      <c r="J46" s="21">
        <v>2</v>
      </c>
      <c r="K46" s="26">
        <v>1</v>
      </c>
    </row>
    <row r="47" spans="2:11" x14ac:dyDescent="0.25">
      <c r="B47" s="93" t="s">
        <v>73</v>
      </c>
      <c r="C47" s="94" t="s">
        <v>227</v>
      </c>
      <c r="D47" s="95" t="s">
        <v>202</v>
      </c>
      <c r="E47" s="113"/>
      <c r="F47" s="114"/>
      <c r="G47" s="113"/>
      <c r="H47" s="105">
        <v>1</v>
      </c>
      <c r="I47" s="106"/>
      <c r="J47" s="96">
        <v>1</v>
      </c>
      <c r="K47" s="97">
        <v>1</v>
      </c>
    </row>
    <row r="48" spans="2:11" x14ac:dyDescent="0.25">
      <c r="B48" s="30" t="s">
        <v>74</v>
      </c>
      <c r="C48" s="6" t="s">
        <v>189</v>
      </c>
      <c r="D48" s="20" t="s">
        <v>278</v>
      </c>
      <c r="E48" s="108"/>
      <c r="F48" s="107"/>
      <c r="G48" s="108"/>
      <c r="H48" s="107">
        <v>1</v>
      </c>
      <c r="I48" s="108"/>
      <c r="J48" s="21">
        <v>1</v>
      </c>
      <c r="K48" s="26">
        <v>1</v>
      </c>
    </row>
    <row r="49" spans="2:11" x14ac:dyDescent="0.25">
      <c r="B49" s="93" t="s">
        <v>75</v>
      </c>
      <c r="C49" s="94" t="s">
        <v>310</v>
      </c>
      <c r="D49" s="95" t="s">
        <v>202</v>
      </c>
      <c r="E49" s="113"/>
      <c r="F49" s="114"/>
      <c r="G49" s="113"/>
      <c r="H49" s="105">
        <v>1</v>
      </c>
      <c r="I49" s="106"/>
      <c r="J49" s="96">
        <v>1</v>
      </c>
      <c r="K49" s="97">
        <v>1</v>
      </c>
    </row>
    <row r="50" spans="2:11" x14ac:dyDescent="0.25">
      <c r="B50" s="30" t="s">
        <v>76</v>
      </c>
      <c r="C50" s="6" t="s">
        <v>381</v>
      </c>
      <c r="D50" s="20" t="s">
        <v>202</v>
      </c>
      <c r="E50" s="108"/>
      <c r="F50" s="107"/>
      <c r="G50" s="108"/>
      <c r="H50" s="107">
        <v>1</v>
      </c>
      <c r="I50" s="108"/>
      <c r="J50" s="21">
        <v>1</v>
      </c>
      <c r="K50" s="26">
        <v>1</v>
      </c>
    </row>
    <row r="51" spans="2:11" x14ac:dyDescent="0.25">
      <c r="B51" s="93" t="s">
        <v>77</v>
      </c>
      <c r="C51" s="94" t="s">
        <v>407</v>
      </c>
      <c r="D51" s="95" t="s">
        <v>389</v>
      </c>
      <c r="E51" s="113"/>
      <c r="F51" s="114"/>
      <c r="G51" s="113"/>
      <c r="H51" s="105">
        <v>1</v>
      </c>
      <c r="I51" s="106"/>
      <c r="J51" s="96">
        <v>1</v>
      </c>
      <c r="K51" s="97">
        <v>1</v>
      </c>
    </row>
    <row r="52" spans="2:11" ht="13.8" thickBot="1" x14ac:dyDescent="0.3">
      <c r="B52" s="78" t="s">
        <v>78</v>
      </c>
      <c r="C52" s="76" t="s">
        <v>497</v>
      </c>
      <c r="D52" s="77" t="s">
        <v>496</v>
      </c>
      <c r="E52" s="119"/>
      <c r="F52" s="120"/>
      <c r="G52" s="119"/>
      <c r="H52" s="120">
        <v>1</v>
      </c>
      <c r="I52" s="119"/>
      <c r="J52" s="74">
        <v>1</v>
      </c>
      <c r="K52" s="75">
        <v>1</v>
      </c>
    </row>
    <row r="53" spans="2:11" x14ac:dyDescent="0.25">
      <c r="J53" s="15"/>
    </row>
    <row r="54" spans="2:11" x14ac:dyDescent="0.25">
      <c r="J54" s="15"/>
    </row>
    <row r="55" spans="2:11" x14ac:dyDescent="0.25">
      <c r="J55" s="15"/>
    </row>
    <row r="56" spans="2:11" x14ac:dyDescent="0.25">
      <c r="J56" s="15"/>
    </row>
    <row r="57" spans="2:11" x14ac:dyDescent="0.25">
      <c r="J57" s="15"/>
    </row>
    <row r="58" spans="2:11" x14ac:dyDescent="0.25">
      <c r="J58" s="15"/>
    </row>
    <row r="59" spans="2:11" x14ac:dyDescent="0.25">
      <c r="J59" s="15"/>
    </row>
    <row r="60" spans="2:11" x14ac:dyDescent="0.25">
      <c r="J60" s="15"/>
    </row>
    <row r="61" spans="2:11" x14ac:dyDescent="0.25">
      <c r="J61" s="15"/>
    </row>
    <row r="62" spans="2:11" x14ac:dyDescent="0.25">
      <c r="J62" s="15"/>
    </row>
    <row r="63" spans="2:11" x14ac:dyDescent="0.25">
      <c r="J63" s="15"/>
    </row>
  </sheetData>
  <sortState xmlns:xlrd2="http://schemas.microsoft.com/office/spreadsheetml/2017/richdata2" ref="C4:K52">
    <sortCondition descending="1" ref="J4:J52"/>
  </sortState>
  <mergeCells count="7">
    <mergeCell ref="A4:A9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Modřice</vt:lpstr>
      <vt:lpstr>CP_Jednotlivci</vt:lpstr>
      <vt:lpstr>CP_Tymy</vt:lpstr>
      <vt:lpstr>Muzi</vt:lpstr>
      <vt:lpstr>Veterani</vt:lpstr>
      <vt:lpstr>Zeny</vt:lpstr>
      <vt:lpstr>Juniori</vt:lpstr>
      <vt:lpstr>St.zaci</vt:lpstr>
      <vt:lpstr>Ml.zaci</vt:lpstr>
      <vt:lpstr>Masters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2022-11-01T21:39:39Z</cp:lastPrinted>
  <dcterms:created xsi:type="dcterms:W3CDTF">2004-01-12T12:14:37Z</dcterms:created>
  <dcterms:modified xsi:type="dcterms:W3CDTF">2022-11-01T22:05:15Z</dcterms:modified>
</cp:coreProperties>
</file>