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chellenic-my.sharepoint.com/personal/jaromir_foltyn_cchellenic_com/Documents/Documents/Sprtec/ČSBH/Cesky_Pohar_2022/"/>
    </mc:Choice>
  </mc:AlternateContent>
  <xr:revisionPtr revIDLastSave="1" documentId="13_ncr:1_{2D8752EC-C03C-46C9-ACF5-17A965149D42}" xr6:coauthVersionLast="47" xr6:coauthVersionMax="47" xr10:uidLastSave="{964D0D8A-1F55-48EB-A25C-1D8379D63975}"/>
  <bookViews>
    <workbookView xWindow="-108" yWindow="-108" windowWidth="23256" windowHeight="12720" tabRatio="881" xr2:uid="{00000000-000D-0000-FFFF-FFFF00000000}"/>
  </bookViews>
  <sheets>
    <sheet name="Praha" sheetId="38" r:id="rId1"/>
    <sheet name="CP_Jednotlivci" sheetId="16" r:id="rId2"/>
    <sheet name="CP_Tymy" sheetId="30" r:id="rId3"/>
    <sheet name="Muzi" sheetId="18" r:id="rId4"/>
    <sheet name="Veterani" sheetId="25" r:id="rId5"/>
    <sheet name="Zeny" sheetId="19" r:id="rId6"/>
    <sheet name="Juniori" sheetId="20" r:id="rId7"/>
    <sheet name="St.zaci" sheetId="21" r:id="rId8"/>
    <sheet name="Ml.zaci" sheetId="22" r:id="rId9"/>
    <sheet name="Masters" sheetId="33" r:id="rId10"/>
  </sheets>
  <definedNames>
    <definedName name="_xlnm._FilterDatabase" localSheetId="2" hidden="1">CP_Tymy!$B$3:$M$8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4" i="33" l="1"/>
  <c r="O14" i="33"/>
  <c r="N15" i="33"/>
  <c r="O15" i="33"/>
  <c r="N16" i="33"/>
  <c r="O16" i="33"/>
  <c r="N17" i="33"/>
  <c r="O17" i="33"/>
  <c r="N18" i="33"/>
  <c r="O18" i="33"/>
  <c r="N19" i="33"/>
  <c r="O19" i="33"/>
  <c r="N20" i="33"/>
  <c r="O20" i="33"/>
  <c r="N21" i="33"/>
  <c r="O21" i="33"/>
  <c r="N22" i="33"/>
  <c r="O22" i="33"/>
  <c r="N23" i="33"/>
  <c r="O23" i="33"/>
  <c r="N24" i="33"/>
  <c r="O24" i="33"/>
  <c r="N25" i="33"/>
  <c r="O25" i="33"/>
  <c r="N26" i="33"/>
  <c r="O26" i="33"/>
  <c r="N27" i="33"/>
  <c r="O27" i="33"/>
  <c r="N28" i="33"/>
  <c r="O28" i="33"/>
  <c r="N29" i="33"/>
  <c r="O29" i="33"/>
  <c r="N30" i="33"/>
  <c r="O30" i="33"/>
  <c r="N31" i="33"/>
  <c r="O31" i="33"/>
  <c r="N32" i="33"/>
  <c r="O32" i="33"/>
  <c r="N33" i="33"/>
  <c r="O33" i="33"/>
  <c r="N34" i="33"/>
  <c r="O34" i="33"/>
  <c r="N35" i="33"/>
  <c r="O35" i="33"/>
  <c r="N36" i="33"/>
  <c r="O36" i="33"/>
  <c r="N37" i="33"/>
  <c r="O37" i="33"/>
  <c r="N38" i="33"/>
  <c r="O38" i="33"/>
  <c r="N39" i="33"/>
  <c r="O39" i="33"/>
  <c r="N40" i="33"/>
  <c r="O40" i="33"/>
  <c r="N41" i="33"/>
  <c r="O41" i="33"/>
  <c r="N42" i="33"/>
  <c r="O42" i="33"/>
  <c r="N43" i="33"/>
  <c r="O43" i="33"/>
  <c r="N44" i="33"/>
  <c r="O44" i="33"/>
  <c r="N45" i="33"/>
  <c r="O45" i="33"/>
  <c r="N46" i="33"/>
  <c r="O46" i="33"/>
  <c r="N13" i="33"/>
  <c r="O13" i="33"/>
  <c r="L11" i="30" l="1"/>
  <c r="M11" i="30"/>
  <c r="L12" i="30"/>
  <c r="M12" i="30"/>
  <c r="N2" i="33" l="1"/>
  <c r="N11" i="33"/>
  <c r="O11" i="33"/>
  <c r="N3" i="33"/>
  <c r="O3" i="33"/>
  <c r="N12" i="33"/>
  <c r="O12" i="33"/>
  <c r="N10" i="33"/>
  <c r="O10" i="33"/>
  <c r="M10" i="30"/>
  <c r="L10" i="30"/>
  <c r="M8" i="30"/>
  <c r="L8" i="30"/>
  <c r="L6" i="30"/>
  <c r="M6" i="30"/>
  <c r="L3" i="30"/>
  <c r="M3" i="30"/>
  <c r="L4" i="30"/>
  <c r="M4" i="30"/>
  <c r="L9" i="30"/>
  <c r="M9" i="30"/>
  <c r="L5" i="30"/>
  <c r="M5" i="30"/>
  <c r="M7" i="30"/>
  <c r="L7" i="30"/>
  <c r="N7" i="33" l="1"/>
  <c r="O7" i="33"/>
  <c r="N8" i="33"/>
  <c r="O8" i="33"/>
  <c r="O6" i="33"/>
  <c r="N6" i="33"/>
  <c r="O9" i="33"/>
  <c r="N9" i="33"/>
  <c r="O2" i="33"/>
  <c r="O4" i="33"/>
  <c r="N4" i="33"/>
  <c r="O5" i="33"/>
  <c r="N5" i="33"/>
</calcChain>
</file>

<file path=xl/sharedStrings.xml><?xml version="1.0" encoding="utf-8"?>
<sst xmlns="http://schemas.openxmlformats.org/spreadsheetml/2006/main" count="2111" uniqueCount="564">
  <si>
    <t>1.</t>
  </si>
  <si>
    <t>2.</t>
  </si>
  <si>
    <t>Body na turnajích</t>
  </si>
  <si>
    <t>3.</t>
  </si>
  <si>
    <t>4.</t>
  </si>
  <si>
    <t>5.</t>
  </si>
  <si>
    <t>6.</t>
  </si>
  <si>
    <t>7.</t>
  </si>
  <si>
    <t>8.</t>
  </si>
  <si>
    <t>M</t>
  </si>
  <si>
    <t>J</t>
  </si>
  <si>
    <t>Příjmení, jméno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</si>
  <si>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</si>
  <si>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</si>
  <si>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</si>
  <si>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</si>
  <si>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</si>
  <si>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</si>
  <si>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</si>
  <si>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</si>
  <si>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</si>
  <si>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</si>
  <si>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</si>
  <si>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</si>
  <si>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L</t>
  </si>
  <si>
    <t>Celostátní</t>
  </si>
  <si>
    <t>Regionální</t>
  </si>
  <si>
    <t>Klub</t>
  </si>
  <si>
    <t>Z</t>
  </si>
  <si>
    <t>P</t>
  </si>
  <si>
    <t>Pořadí</t>
  </si>
  <si>
    <t>SVČ Most</t>
  </si>
  <si>
    <t>SEM Dalibor</t>
  </si>
  <si>
    <t>VRÁNA Martin</t>
  </si>
  <si>
    <t>VITULA Josef</t>
  </si>
  <si>
    <t>TIRPÁK Patrik</t>
  </si>
  <si>
    <t>FRANĚK Michal</t>
  </si>
  <si>
    <t>GRYM Tomáš</t>
  </si>
  <si>
    <t>BRAUNER Vojtěch</t>
  </si>
  <si>
    <t>ŠVÉDA Petr</t>
  </si>
  <si>
    <t>HRON Jan</t>
  </si>
  <si>
    <t>FIŠNAR Aleš</t>
  </si>
  <si>
    <t>ŠVÉDA Marek</t>
  </si>
  <si>
    <t>THE Orel Bohunice</t>
  </si>
  <si>
    <t>SHL Brno</t>
  </si>
  <si>
    <t>MAJER Zdeněk</t>
  </si>
  <si>
    <t>BHC Dragons Modřice</t>
  </si>
  <si>
    <t>KAŇA Simon</t>
  </si>
  <si>
    <t>DOLEŽAL Jan</t>
  </si>
  <si>
    <t>Gunners Břeclav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</si>
  <si>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</si>
  <si>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</si>
  <si>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</si>
  <si>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</si>
  <si>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</si>
  <si>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</si>
  <si>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</si>
  <si>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</si>
  <si>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</si>
  <si>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</si>
  <si>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</si>
  <si>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</si>
  <si>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</si>
  <si>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</si>
  <si>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</si>
  <si>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</si>
  <si>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</si>
  <si>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</si>
  <si>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</si>
  <si>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</si>
  <si>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</si>
  <si>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</si>
  <si>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</si>
  <si>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</si>
  <si>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</si>
  <si>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</si>
  <si>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</si>
  <si>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</si>
  <si>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</si>
  <si>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</si>
  <si>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</si>
  <si>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</si>
  <si>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</si>
  <si>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</si>
  <si>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</si>
  <si>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</si>
  <si>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57.</t>
  </si>
  <si>
    <t>58.</t>
  </si>
  <si>
    <t>59.</t>
  </si>
  <si>
    <t>60.</t>
  </si>
  <si>
    <t>61.</t>
  </si>
  <si>
    <t>62.</t>
  </si>
  <si>
    <t>63.</t>
  </si>
  <si>
    <t>64.</t>
  </si>
  <si>
    <t>65.</t>
  </si>
  <si>
    <t>66.</t>
  </si>
  <si>
    <t>67.</t>
  </si>
  <si>
    <t>68.</t>
  </si>
  <si>
    <t>69.</t>
  </si>
  <si>
    <t>70.</t>
  </si>
  <si>
    <t>71.</t>
  </si>
  <si>
    <t>72.</t>
  </si>
  <si>
    <t>73.</t>
  </si>
  <si>
    <t>74.</t>
  </si>
  <si>
    <t>75.</t>
  </si>
  <si>
    <t>76.</t>
  </si>
  <si>
    <t>77.</t>
  </si>
  <si>
    <t>BHK IQ Boskovice</t>
  </si>
  <si>
    <t>VONDÁL Vít</t>
  </si>
  <si>
    <t>OŠLEJŠEK Jakub</t>
  </si>
  <si>
    <t>MALEČEK Jan</t>
  </si>
  <si>
    <t>PROCHÁZKA Ondřej</t>
  </si>
  <si>
    <t>78.</t>
  </si>
  <si>
    <t>79.</t>
  </si>
  <si>
    <t>80.</t>
  </si>
  <si>
    <t>81.</t>
  </si>
  <si>
    <t>82.</t>
  </si>
  <si>
    <t>83.</t>
  </si>
  <si>
    <t>84.</t>
  </si>
  <si>
    <t>85.</t>
  </si>
  <si>
    <t>Billiard-hockey šprtec</t>
  </si>
  <si>
    <t>VÝSLEDKY TURNAJE</t>
  </si>
  <si>
    <t>:</t>
  </si>
  <si>
    <t>V</t>
  </si>
  <si>
    <t>B</t>
  </si>
  <si>
    <t>DAVID Jakub</t>
  </si>
  <si>
    <t>ZAJÍČKOVÁ Petra</t>
  </si>
  <si>
    <t>BHC StarColor Most</t>
  </si>
  <si>
    <t>MATUŠČÍN Jan</t>
  </si>
  <si>
    <t>KŮŘIL Vít</t>
  </si>
  <si>
    <t>86.</t>
  </si>
  <si>
    <t>BUŠO Lukáš</t>
  </si>
  <si>
    <t>87.</t>
  </si>
  <si>
    <t>88.</t>
  </si>
  <si>
    <t>89.</t>
  </si>
  <si>
    <t>90.</t>
  </si>
  <si>
    <t>91.</t>
  </si>
  <si>
    <t>92.</t>
  </si>
  <si>
    <t>93.</t>
  </si>
  <si>
    <t>94.</t>
  </si>
  <si>
    <t>95.</t>
  </si>
  <si>
    <t>96.</t>
  </si>
  <si>
    <t>97.</t>
  </si>
  <si>
    <t>98.</t>
  </si>
  <si>
    <t>99.</t>
  </si>
  <si>
    <t>100.</t>
  </si>
  <si>
    <t>101.</t>
  </si>
  <si>
    <t>102.</t>
  </si>
  <si>
    <t>103.</t>
  </si>
  <si>
    <t>104.</t>
  </si>
  <si>
    <t>105.</t>
  </si>
  <si>
    <t>106.</t>
  </si>
  <si>
    <t>107.</t>
  </si>
  <si>
    <t>108.</t>
  </si>
  <si>
    <t>109.</t>
  </si>
  <si>
    <t>110.</t>
  </si>
  <si>
    <t>111.</t>
  </si>
  <si>
    <t>112.</t>
  </si>
  <si>
    <t>113.</t>
  </si>
  <si>
    <t>114.</t>
  </si>
  <si>
    <t>115.</t>
  </si>
  <si>
    <t>Šprti Mutěnice</t>
  </si>
  <si>
    <t>ČERMÁK Oliver</t>
  </si>
  <si>
    <t>SÁČEK Tomáš</t>
  </si>
  <si>
    <t>NEČAS Jakub</t>
  </si>
  <si>
    <t>SHK Kadolec</t>
  </si>
  <si>
    <t>MOKRUŠA Matyáš</t>
  </si>
  <si>
    <t>KOCÁB Jan</t>
  </si>
  <si>
    <t>JIČÍNSKÝ David</t>
  </si>
  <si>
    <t>ŠERÁK Jan</t>
  </si>
  <si>
    <t>ŠVÉDOVÁ Lenka</t>
  </si>
  <si>
    <t>MOKRUŠA Michal</t>
  </si>
  <si>
    <t>TŘASÁK Vlastimil</t>
  </si>
  <si>
    <t>FRAŇKOVÁ Dominika</t>
  </si>
  <si>
    <t>Místo konání:</t>
  </si>
  <si>
    <t>Datum:</t>
  </si>
  <si>
    <t>Disciplína:</t>
  </si>
  <si>
    <t>Soutěž:</t>
  </si>
  <si>
    <t>Český pohár 2022</t>
  </si>
  <si>
    <t>Kategorie:</t>
  </si>
  <si>
    <t>Pořadatel:</t>
  </si>
  <si>
    <t>-</t>
  </si>
  <si>
    <t>ŘEHOŘ Jakub</t>
  </si>
  <si>
    <t>Dragons Modřice</t>
  </si>
  <si>
    <t>NĚMEČEK Zdeněk</t>
  </si>
  <si>
    <t>KLOUPAR Jakub</t>
  </si>
  <si>
    <t>HAJDUCH Jan Gabriel</t>
  </si>
  <si>
    <t>TRÁVNÍK Michal</t>
  </si>
  <si>
    <t>KOMÁREK Tomáš</t>
  </si>
  <si>
    <t>FRANĚK Tadeáš</t>
  </si>
  <si>
    <t>TĚŠITEL Marek</t>
  </si>
  <si>
    <t>VANÍČEK Matyáš</t>
  </si>
  <si>
    <t>KRMENČÍK Jan</t>
  </si>
  <si>
    <t>MICHÁLEK Lukáš</t>
  </si>
  <si>
    <t>HASIL Jakub</t>
  </si>
  <si>
    <t>MATUŠČÍN Jozef</t>
  </si>
  <si>
    <t>BHC Most</t>
  </si>
  <si>
    <t>KODÝTEK Tomáš</t>
  </si>
  <si>
    <t>PEČARKA Petr</t>
  </si>
  <si>
    <t>Černí Tygři 3.ZŠ Most</t>
  </si>
  <si>
    <t>TURINEK Ladislav</t>
  </si>
  <si>
    <t>VOJTULOVIČ Filip</t>
  </si>
  <si>
    <t>Netopýři Most</t>
  </si>
  <si>
    <t>VOJTULOVIČOVÁ Ema</t>
  </si>
  <si>
    <t>TRUHLÁŘ Václav</t>
  </si>
  <si>
    <t>BOHÁČEK Martin</t>
  </si>
  <si>
    <t>JUCHELKA Patrik</t>
  </si>
  <si>
    <t>HORÁK Karel Jun.</t>
  </si>
  <si>
    <t>NAKLÁDAL Jiří</t>
  </si>
  <si>
    <t>CESAR Gerhard</t>
  </si>
  <si>
    <t>MARTINČIČ Jakub</t>
  </si>
  <si>
    <t>KYZLINK Dalibor</t>
  </si>
  <si>
    <t>FRYČ Martin</t>
  </si>
  <si>
    <t>ŠUSTÁČEK Ladislav</t>
  </si>
  <si>
    <t>MATURA Ondřej</t>
  </si>
  <si>
    <t>JENÍČEK Josef</t>
  </si>
  <si>
    <t>Real Draci 18.ZŠ Most</t>
  </si>
  <si>
    <t>VOJTULOVIČ Václav</t>
  </si>
  <si>
    <t>Most</t>
  </si>
  <si>
    <t>BHC 15.ZŠ Most</t>
  </si>
  <si>
    <t>PEREZ Ihzak</t>
  </si>
  <si>
    <t>VESELÝ Aleš</t>
  </si>
  <si>
    <t>PEREZ Andres</t>
  </si>
  <si>
    <t>Tučňáci 14.ZŠ Most</t>
  </si>
  <si>
    <t>TRPKA Lukáš</t>
  </si>
  <si>
    <t>PROŠEK Vratislav</t>
  </si>
  <si>
    <t>KOMÁREK Vladimír</t>
  </si>
  <si>
    <t>KOMÁREK Jakub</t>
  </si>
  <si>
    <t>PROCHÁZKA Josef jun.</t>
  </si>
  <si>
    <t>STOHANZL Erik</t>
  </si>
  <si>
    <t>FOLTÝN Jaromír sen.</t>
  </si>
  <si>
    <t>Prague NHL</t>
  </si>
  <si>
    <t>JUSTRA Michal</t>
  </si>
  <si>
    <t>DUCHOŇ Michal</t>
  </si>
  <si>
    <t>PROCHÁZKA Jaromír</t>
  </si>
  <si>
    <t>Šprtmejkři Ostrava</t>
  </si>
  <si>
    <t>RACEK Karel</t>
  </si>
  <si>
    <t>NEŠPOR Pavel</t>
  </si>
  <si>
    <t>LOUČKA Matouš</t>
  </si>
  <si>
    <t>ONDRA Radim</t>
  </si>
  <si>
    <t>Sokol Střelice</t>
  </si>
  <si>
    <t>BLAHETEK MICHÁLEK Martin</t>
  </si>
  <si>
    <t>ČECH Adam</t>
  </si>
  <si>
    <t>LUDVÍK Vojtěch</t>
  </si>
  <si>
    <t>ŠKORPÍK Miroslav</t>
  </si>
  <si>
    <t>PROCHÁZKA Patrik</t>
  </si>
  <si>
    <t>Brno</t>
  </si>
  <si>
    <t>VOCÁSEK Jaroslav</t>
  </si>
  <si>
    <t>BHL Žďár nad Sázavou</t>
  </si>
  <si>
    <t>POŠTULKA Martin</t>
  </si>
  <si>
    <t>POŠTULKA Jan</t>
  </si>
  <si>
    <t>KOZÁK Petr</t>
  </si>
  <si>
    <t>FRÝBA Dalibor</t>
  </si>
  <si>
    <t>KURÁŇ Adam</t>
  </si>
  <si>
    <t>KOVÁŘ Roman</t>
  </si>
  <si>
    <t>KRATOCHVÍL Jiří</t>
  </si>
  <si>
    <t>SITA Libor</t>
  </si>
  <si>
    <t>JUŘÍČEK Roman</t>
  </si>
  <si>
    <t>HELA Michael</t>
  </si>
  <si>
    <t>ŠUSTR Adam</t>
  </si>
  <si>
    <t>KOVÁŘOVÁ Veronika</t>
  </si>
  <si>
    <t>STLOUKAL Mojmír</t>
  </si>
  <si>
    <t>ODEHNAL Ivo</t>
  </si>
  <si>
    <t>SOTCHI Dan</t>
  </si>
  <si>
    <t>ŽVAKOVÁ Kamila</t>
  </si>
  <si>
    <t>B.H.C. Dobrá</t>
  </si>
  <si>
    <t>DLAPAL Kamil</t>
  </si>
  <si>
    <t>TOMANDL Michal</t>
  </si>
  <si>
    <t>ČECH Jaroslav</t>
  </si>
  <si>
    <t>RUSNOK Alex</t>
  </si>
  <si>
    <t>BARÁNKOVÁ Ema</t>
  </si>
  <si>
    <t>RATAJSKÝ Šimon</t>
  </si>
  <si>
    <t>POŠTULKOVÁ Adéla</t>
  </si>
  <si>
    <t>STRAKA Jakub</t>
  </si>
  <si>
    <t>KABRIEL Matěj</t>
  </si>
  <si>
    <t>ZAJÍC Radim</t>
  </si>
  <si>
    <t>PROCHÁZKOVÁ Stella</t>
  </si>
  <si>
    <t>(ročník 2005 - 2007)</t>
  </si>
  <si>
    <t xml:space="preserve">THE Orel Bohunice </t>
  </si>
  <si>
    <t>(ročník 1900 - 2010)</t>
  </si>
  <si>
    <t>POŘADÍ ČESKÉHO POHÁRU 2022 - ŽENY</t>
  </si>
  <si>
    <t>POŘADÍ ČESKÉHO POHÁRU 2022 - VETERÁNI</t>
  </si>
  <si>
    <t>POŘADÍ ČESKÉHO POHÁRU 2022 - JUNIOŘI</t>
  </si>
  <si>
    <t>POSTUP NA MČR</t>
  </si>
  <si>
    <t>Součet</t>
  </si>
  <si>
    <t>POŘADÍ ČESKÉHO POHÁRU 2022 - MUŽI</t>
  </si>
  <si>
    <t>POŘADÍ ČESKÉHO POHÁRU 2022 - STARŠÍ ŽÁCI</t>
  </si>
  <si>
    <t>(ročník 2008 - 2010)</t>
  </si>
  <si>
    <t>POŘADÍ ČESKÉHO POHÁRU 2022 - MLADŠÍ ŽÁCI</t>
  </si>
  <si>
    <t>(ročník 2011 - 2022)</t>
  </si>
  <si>
    <t>A</t>
  </si>
  <si>
    <t>C</t>
  </si>
  <si>
    <t>D</t>
  </si>
  <si>
    <t>(ročník 1900 - 2004)</t>
  </si>
  <si>
    <t>(ročník 1900 - 1972)</t>
  </si>
  <si>
    <t>Kat</t>
  </si>
  <si>
    <t>POŘADÍ ČESKÉHO POHÁRU 2022</t>
  </si>
  <si>
    <t>Jednotlivci</t>
  </si>
  <si>
    <t>Kmenová listina (klub)</t>
  </si>
  <si>
    <t>Břeclav</t>
  </si>
  <si>
    <t>Billiard-hockey club Most</t>
  </si>
  <si>
    <t>Stolní hokejová liga Brno</t>
  </si>
  <si>
    <t>CELKEM</t>
  </si>
  <si>
    <t>TURNAJŮ</t>
  </si>
  <si>
    <t>POSTUP DO FINÁLE</t>
  </si>
  <si>
    <t>MASTERS 2022</t>
  </si>
  <si>
    <t>GRIMMOVÁ Valentina</t>
  </si>
  <si>
    <t>VESELÝ Jan</t>
  </si>
  <si>
    <t>KARAFA Jakub</t>
  </si>
  <si>
    <t>BAMBUCH Erik</t>
  </si>
  <si>
    <t>TĚŠITEL Štěpán</t>
  </si>
  <si>
    <t>OPL Vítkov</t>
  </si>
  <si>
    <t>HORÁK Jiří Jun.</t>
  </si>
  <si>
    <t>BHK Ice Queen Boskovice</t>
  </si>
  <si>
    <t>KRMÍČEK Matěj</t>
  </si>
  <si>
    <t>MACHOVSKÝ Robin</t>
  </si>
  <si>
    <t>TUČEK Roman</t>
  </si>
  <si>
    <t>NOVOTNÝ Štěpán</t>
  </si>
  <si>
    <t>PEŠKO Štěpán</t>
  </si>
  <si>
    <t>KUČERA Martin</t>
  </si>
  <si>
    <t>VANČUROVÁ Milada</t>
  </si>
  <si>
    <t>TICHAVSKÝ Milan</t>
  </si>
  <si>
    <t>BĚLOHOUBEK Pavel</t>
  </si>
  <si>
    <t>FERUGA Bohumil</t>
  </si>
  <si>
    <t>PAŘEZ Martin</t>
  </si>
  <si>
    <t>SHL WIP Reklama D. Voda</t>
  </si>
  <si>
    <t>VOŘÍŠEK Tomáš</t>
  </si>
  <si>
    <t>NAHODIL Petr</t>
  </si>
  <si>
    <t>ČADA Karel</t>
  </si>
  <si>
    <t>CHALUPNÍK Jiří</t>
  </si>
  <si>
    <t>KUNDRATA Oliver</t>
  </si>
  <si>
    <t>BOHÁČKOVÁ Hana</t>
  </si>
  <si>
    <t>CHALUPNÍK Josef</t>
  </si>
  <si>
    <t>NEMEŠKALOVÁ Zdeňka</t>
  </si>
  <si>
    <t>Hustopeče</t>
  </si>
  <si>
    <t>PÁLENÍČEK Karel</t>
  </si>
  <si>
    <t>CHALUPNÍK Aleš</t>
  </si>
  <si>
    <t>NEMEŠKAL Radim</t>
  </si>
  <si>
    <t>MALINA Miloš</t>
  </si>
  <si>
    <t>Řečkovice</t>
  </si>
  <si>
    <t>MALÝ Vladimír</t>
  </si>
  <si>
    <t>FOLTÝN Richard</t>
  </si>
  <si>
    <t>116.</t>
  </si>
  <si>
    <t>117.</t>
  </si>
  <si>
    <t>118.</t>
  </si>
  <si>
    <t>119.</t>
  </si>
  <si>
    <t>120.</t>
  </si>
  <si>
    <t>121.</t>
  </si>
  <si>
    <t>122.</t>
  </si>
  <si>
    <t>123.</t>
  </si>
  <si>
    <t>124.</t>
  </si>
  <si>
    <t>125.</t>
  </si>
  <si>
    <t>126.</t>
  </si>
  <si>
    <t>127.</t>
  </si>
  <si>
    <t>128.</t>
  </si>
  <si>
    <t>129.</t>
  </si>
  <si>
    <t>130.</t>
  </si>
  <si>
    <t>131.</t>
  </si>
  <si>
    <t>132.</t>
  </si>
  <si>
    <t>133.</t>
  </si>
  <si>
    <t>134.</t>
  </si>
  <si>
    <t>135.</t>
  </si>
  <si>
    <t>136.</t>
  </si>
  <si>
    <t>137.</t>
  </si>
  <si>
    <t>138.</t>
  </si>
  <si>
    <t>139.</t>
  </si>
  <si>
    <t>140.</t>
  </si>
  <si>
    <t>141.</t>
  </si>
  <si>
    <t>142.</t>
  </si>
  <si>
    <t>143.</t>
  </si>
  <si>
    <t>144.</t>
  </si>
  <si>
    <t>145.</t>
  </si>
  <si>
    <t>146.</t>
  </si>
  <si>
    <t>Mutěnice</t>
  </si>
  <si>
    <t>BERKÓ Sándor</t>
  </si>
  <si>
    <t>Hungary</t>
  </si>
  <si>
    <t>CIUCUR Alexandru</t>
  </si>
  <si>
    <t>Romania</t>
  </si>
  <si>
    <t>VAŇO Martin</t>
  </si>
  <si>
    <t>DONÁT Daniel</t>
  </si>
  <si>
    <t>KOMAN David</t>
  </si>
  <si>
    <t>KUBIŠTA Vojtěch</t>
  </si>
  <si>
    <t>FRÝBA Ondřej</t>
  </si>
  <si>
    <t>JUSTRA Filip</t>
  </si>
  <si>
    <t>Litvínov</t>
  </si>
  <si>
    <t>FOLTÝN Jaromír jun.</t>
  </si>
  <si>
    <t>BHC Moravský Krumlov</t>
  </si>
  <si>
    <t>ČERNÝ Ondřej</t>
  </si>
  <si>
    <t>NĚMEC Ondřej</t>
  </si>
  <si>
    <t>SSZŠ Litvínov</t>
  </si>
  <si>
    <t>CHALUPNÝ Jáchym</t>
  </si>
  <si>
    <t>PIPOTA Filip</t>
  </si>
  <si>
    <t>VÍTEK Matyáš</t>
  </si>
  <si>
    <t>SZŠ Optima Most</t>
  </si>
  <si>
    <t>KNAF Marek</t>
  </si>
  <si>
    <t>SEMENYŠÍN Daniel</t>
  </si>
  <si>
    <t>ŠIC Petr</t>
  </si>
  <si>
    <t>GRIMM Matyáš</t>
  </si>
  <si>
    <t>ZEMČÍKOVÁ Eliška</t>
  </si>
  <si>
    <t>BÍLEK Ondřej</t>
  </si>
  <si>
    <t>ČERMÁKOVÁ Valerie</t>
  </si>
  <si>
    <t>KOUTNÁ Darina</t>
  </si>
  <si>
    <t>ŠTORKÁN Pavel</t>
  </si>
  <si>
    <t>ŠIC Viktor</t>
  </si>
  <si>
    <t>KROUPA Jan</t>
  </si>
  <si>
    <t>SUK Ondřej</t>
  </si>
  <si>
    <t>SALAMA Sofia</t>
  </si>
  <si>
    <t>PLAČEK Vojtěch</t>
  </si>
  <si>
    <t>PADRTA Jan</t>
  </si>
  <si>
    <t>LÖSSEL Tomáš</t>
  </si>
  <si>
    <t>KREBS Petr</t>
  </si>
  <si>
    <t>Dobrá Voda</t>
  </si>
  <si>
    <t>SHL WIP Reklama Dobrá Voda</t>
  </si>
  <si>
    <t>ZÍKA Václav</t>
  </si>
  <si>
    <t>MACH Miloslav</t>
  </si>
  <si>
    <t>HONSA Jan</t>
  </si>
  <si>
    <t>MACH Jan sen.</t>
  </si>
  <si>
    <t>HONSA Jiří</t>
  </si>
  <si>
    <t>HONSA Václav</t>
  </si>
  <si>
    <t>HONSA Petr</t>
  </si>
  <si>
    <t>HONSA Jakub</t>
  </si>
  <si>
    <t>ČERVENÝ Petr</t>
  </si>
  <si>
    <t>MACHOVÁ Karolína</t>
  </si>
  <si>
    <t>MACHOVÁ Tereza</t>
  </si>
  <si>
    <t>HONSA Jan jun.</t>
  </si>
  <si>
    <t>Borovina</t>
  </si>
  <si>
    <t>PANTŮČEK Richard</t>
  </si>
  <si>
    <t>VYMYSLICKÝ Tomáš</t>
  </si>
  <si>
    <t>VALOUŠEK Tobiáš</t>
  </si>
  <si>
    <t>TSCHÖPA Vojtěch</t>
  </si>
  <si>
    <t>147.</t>
  </si>
  <si>
    <t>148.</t>
  </si>
  <si>
    <t>149.</t>
  </si>
  <si>
    <t>150.</t>
  </si>
  <si>
    <t>151.</t>
  </si>
  <si>
    <t>152.</t>
  </si>
  <si>
    <t>153.</t>
  </si>
  <si>
    <t>154.</t>
  </si>
  <si>
    <t>155.</t>
  </si>
  <si>
    <t>156.</t>
  </si>
  <si>
    <t>157.</t>
  </si>
  <si>
    <t>158.</t>
  </si>
  <si>
    <t>159.</t>
  </si>
  <si>
    <t>160.</t>
  </si>
  <si>
    <t>161.</t>
  </si>
  <si>
    <t>162.</t>
  </si>
  <si>
    <t>163.</t>
  </si>
  <si>
    <t>164.</t>
  </si>
  <si>
    <t>165.</t>
  </si>
  <si>
    <t>166.</t>
  </si>
  <si>
    <t>167.</t>
  </si>
  <si>
    <t>168.</t>
  </si>
  <si>
    <t>169.</t>
  </si>
  <si>
    <t>170.</t>
  </si>
  <si>
    <t>171.</t>
  </si>
  <si>
    <t>172.</t>
  </si>
  <si>
    <t>173.</t>
  </si>
  <si>
    <t>174.</t>
  </si>
  <si>
    <t>175.</t>
  </si>
  <si>
    <t>176.</t>
  </si>
  <si>
    <t>177.</t>
  </si>
  <si>
    <t>178.</t>
  </si>
  <si>
    <t>179.</t>
  </si>
  <si>
    <t>180.</t>
  </si>
  <si>
    <t>181.</t>
  </si>
  <si>
    <t>182.</t>
  </si>
  <si>
    <t>183.</t>
  </si>
  <si>
    <t>184.</t>
  </si>
  <si>
    <t>185.</t>
  </si>
  <si>
    <t>186.</t>
  </si>
  <si>
    <t>187.</t>
  </si>
  <si>
    <t>188.</t>
  </si>
  <si>
    <t>189.</t>
  </si>
  <si>
    <t>190.</t>
  </si>
  <si>
    <t>191.</t>
  </si>
  <si>
    <t>192.</t>
  </si>
  <si>
    <t>193.</t>
  </si>
  <si>
    <t>Březí</t>
  </si>
  <si>
    <t>FRANKL Jaroslav</t>
  </si>
  <si>
    <t>KOŽÍŠEK Jaroslav</t>
  </si>
  <si>
    <t>STEJSKAL Tomáš</t>
  </si>
  <si>
    <t>SIEBERT Filip</t>
  </si>
  <si>
    <t>ZŠ Meziboří</t>
  </si>
  <si>
    <t>MATĚJKA Ondřej</t>
  </si>
  <si>
    <t>ZEMÁNEK Michael</t>
  </si>
  <si>
    <t>KUBIŠTA Kryštof</t>
  </si>
  <si>
    <t>POBUDA Robert</t>
  </si>
  <si>
    <t>SEČANSKÝ Adam Pavel</t>
  </si>
  <si>
    <t>OSTAPENKO Kateryna</t>
  </si>
  <si>
    <t>Ukraine</t>
  </si>
  <si>
    <t>PÁNOV Adam</t>
  </si>
  <si>
    <t>KOŽÍŠEK Luboš</t>
  </si>
  <si>
    <t>KULJAVCEV Viktor</t>
  </si>
  <si>
    <t>PÁNOV Jakub</t>
  </si>
  <si>
    <t>WEISSOVÁ Simona</t>
  </si>
  <si>
    <t>MALKUS Boris</t>
  </si>
  <si>
    <t>10.ZŠ Most</t>
  </si>
  <si>
    <t>BOHATA Tomáš</t>
  </si>
  <si>
    <t>PAPÁČEK Roman</t>
  </si>
  <si>
    <t>Olomouc</t>
  </si>
  <si>
    <t>ŠVESTKA Michal</t>
  </si>
  <si>
    <t>KRATOCHVÍLA Filip</t>
  </si>
  <si>
    <t>DAVID Vojtěch</t>
  </si>
  <si>
    <t>STRAKA Tomáš</t>
  </si>
  <si>
    <t>MARTINČIČ Michal</t>
  </si>
  <si>
    <t>DUŠEK ST. Miroslav</t>
  </si>
  <si>
    <t>DUŠEK Miroslav</t>
  </si>
  <si>
    <t>TLUSTOŠ Petr</t>
  </si>
  <si>
    <t>CHYTIL Jakub</t>
  </si>
  <si>
    <t>194.</t>
  </si>
  <si>
    <t>195.</t>
  </si>
  <si>
    <t>196.</t>
  </si>
  <si>
    <t>197.</t>
  </si>
  <si>
    <t>198.</t>
  </si>
  <si>
    <t>199.</t>
  </si>
  <si>
    <t>200.</t>
  </si>
  <si>
    <t>201.</t>
  </si>
  <si>
    <t>202.</t>
  </si>
  <si>
    <t>203.</t>
  </si>
  <si>
    <t>204.</t>
  </si>
  <si>
    <t>205.</t>
  </si>
  <si>
    <t>206.</t>
  </si>
  <si>
    <t>207.</t>
  </si>
  <si>
    <t>208.</t>
  </si>
  <si>
    <t>209.</t>
  </si>
  <si>
    <t>210.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</si>
  <si>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</si>
  <si>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</si>
  <si>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</si>
  <si>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</si>
  <si>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</si>
  <si>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</si>
  <si>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</si>
  <si>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</si>
  <si>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</si>
  <si>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220.</t>
  </si>
  <si>
    <t>Praha</t>
  </si>
  <si>
    <t>SMOLÍK Michal</t>
  </si>
  <si>
    <t>SEMOVÁ Pavlína</t>
  </si>
  <si>
    <t>MLCH Tomáš</t>
  </si>
  <si>
    <t>221.</t>
  </si>
  <si>
    <t>222.</t>
  </si>
  <si>
    <t>223.</t>
  </si>
  <si>
    <t>SMSH Severozápad</t>
  </si>
  <si>
    <t>PÁLENÍČEK Milan</t>
  </si>
  <si>
    <t>Netopýři Most+B227</t>
  </si>
  <si>
    <t>224.</t>
  </si>
  <si>
    <t>Boskovice</t>
  </si>
  <si>
    <t>KALENDOVÁ Nataša</t>
  </si>
  <si>
    <t>BHC Sokol Bohumín</t>
  </si>
  <si>
    <t>RYŠAVÝ Oliver</t>
  </si>
  <si>
    <t>TLUSTOŠOVÁ  Tereza</t>
  </si>
  <si>
    <t>225.</t>
  </si>
  <si>
    <t>226.</t>
  </si>
  <si>
    <t>227.</t>
  </si>
  <si>
    <t>BHC 15. ZŠ Most</t>
  </si>
  <si>
    <t>MICHÁLEK Martin Blahetek</t>
  </si>
  <si>
    <t>BHC TJ Sokol Bohumín</t>
  </si>
  <si>
    <t>FOLTÝN Jaromír sen</t>
  </si>
  <si>
    <t>KOPECKÁ Michaela</t>
  </si>
  <si>
    <t>ČP24</t>
  </si>
  <si>
    <t>Český svaz billiard hockey</t>
  </si>
  <si>
    <t>ZŠ Veronské náměstí, Praha</t>
  </si>
  <si>
    <t>POHÁR ČSBH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</si>
</sst>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\(#,###\)"/>
    <numFmt numFmtId="166" formatCode="d/m/yyyy;@"/>
  </numFmts>
  <fonts count="49" x14ac:knownFonts="1">
    <font>
      <sz val="10"/>
      <name val="Arial"/>
      <charset val="238"/>
    </font>
    <font>
      <sz val="10"/>
      <name val="Arial"/>
      <family val="2"/>
      <charset val="238"/>
    </font>
    <font>
      <sz val="8"/>
      <name val="Arial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9"/>
      <name val="Arial"/>
      <family val="2"/>
      <charset val="238"/>
    </font>
    <font>
      <b/>
      <sz val="16"/>
      <name val="Arial"/>
      <family val="2"/>
      <charset val="238"/>
    </font>
    <font>
      <b/>
      <sz val="16"/>
      <color indexed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 CE"/>
      <family val="2"/>
      <charset val="238"/>
    </font>
    <font>
      <sz val="11"/>
      <color theme="1"/>
      <name val="Calibri"/>
      <family val="2"/>
      <scheme val="minor"/>
    </font>
    <font>
      <u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12"/>
      <color theme="1"/>
      <name val="Calibri"/>
      <family val="2"/>
      <charset val="238"/>
      <scheme val="minor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</font>
    <font>
      <b/>
      <i/>
      <sz val="9"/>
      <name val="Arial"/>
      <family val="2"/>
    </font>
    <font>
      <i/>
      <sz val="9"/>
      <name val="Arial"/>
      <family val="2"/>
    </font>
    <font>
      <b/>
      <sz val="8"/>
      <name val="Arial"/>
      <family val="2"/>
    </font>
    <font>
      <b/>
      <sz val="24"/>
      <name val="Arial CE"/>
      <charset val="238"/>
    </font>
    <font>
      <b/>
      <sz val="9"/>
      <name val="Arial"/>
      <family val="2"/>
    </font>
    <font>
      <sz val="8"/>
      <name val="Arial"/>
      <charset val="238"/>
    </font>
    <font>
      <i/>
      <sz val="8"/>
      <name val="Arial"/>
      <family val="2"/>
    </font>
    <font>
      <sz val="10"/>
      <name val="Arial"/>
      <charset val="238"/>
    </font>
    <font>
      <i/>
      <sz val="10"/>
      <name val="Arial"/>
      <family val="2"/>
    </font>
    <font>
      <b/>
      <i/>
      <sz val="10"/>
      <name val="Arial"/>
      <family val="2"/>
    </font>
  </fonts>
  <fills count="5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6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</borders>
  <cellStyleXfs count="377">
    <xf numFmtId="0" fontId="0" fillId="0" borderId="0"/>
    <xf numFmtId="0" fontId="6" fillId="2" borderId="0" applyNumberFormat="0" applyBorder="0" applyAlignment="0" applyProtection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1" applyNumberFormat="0" applyFill="0" applyAlignment="0" applyProtection="0"/>
    <xf numFmtId="0" fontId="8" fillId="0" borderId="1" applyNumberFormat="0" applyFill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10" fillId="16" borderId="2" applyNumberFormat="0" applyAlignment="0" applyProtection="0"/>
    <xf numFmtId="0" fontId="10" fillId="16" borderId="2" applyNumberFormat="0" applyAlignment="0" applyProtection="0"/>
    <xf numFmtId="0" fontId="11" fillId="0" borderId="3" applyNumberFormat="0" applyFill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17" borderId="0" applyNumberFormat="0" applyBorder="0" applyAlignment="0" applyProtection="0"/>
    <xf numFmtId="0" fontId="15" fillId="17" borderId="0" applyNumberFormat="0" applyBorder="0" applyAlignment="0" applyProtection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7" fillId="0" borderId="0"/>
    <xf numFmtId="0" fontId="4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6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18" borderId="6" applyNumberFormat="0" applyFont="0" applyAlignment="0" applyProtection="0"/>
    <xf numFmtId="0" fontId="27" fillId="18" borderId="6" applyNumberFormat="0" applyFont="0" applyAlignment="0" applyProtection="0"/>
    <xf numFmtId="0" fontId="16" fillId="0" borderId="7" applyNumberFormat="0" applyFill="0" applyAlignment="0" applyProtection="0"/>
    <xf numFmtId="0" fontId="16" fillId="0" borderId="7" applyNumberFormat="0" applyFill="0" applyAlignment="0" applyProtection="0"/>
    <xf numFmtId="0" fontId="17" fillId="4" borderId="0" applyNumberFormat="0" applyBorder="0" applyAlignment="0" applyProtection="0"/>
    <xf numFmtId="0" fontId="17" fillId="4" borderId="0" applyNumberFormat="0" applyBorder="0" applyAlignment="0" applyProtection="0"/>
    <xf numFmtId="0" fontId="18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9" fillId="7" borderId="8" applyNumberFormat="0" applyAlignment="0" applyProtection="0"/>
    <xf numFmtId="0" fontId="19" fillId="7" borderId="8" applyNumberFormat="0" applyAlignment="0" applyProtection="0"/>
    <xf numFmtId="0" fontId="20" fillId="19" borderId="8" applyNumberFormat="0" applyAlignment="0" applyProtection="0"/>
    <xf numFmtId="0" fontId="20" fillId="19" borderId="8" applyNumberFormat="0" applyAlignment="0" applyProtection="0"/>
    <xf numFmtId="0" fontId="21" fillId="19" borderId="9" applyNumberFormat="0" applyAlignment="0" applyProtection="0"/>
    <xf numFmtId="0" fontId="21" fillId="19" borderId="9" applyNumberFormat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13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1" fillId="18" borderId="6" applyNumberFormat="0" applyFont="0" applyAlignment="0" applyProtection="0"/>
    <xf numFmtId="0" fontId="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24" borderId="0" applyNumberFormat="0" applyBorder="0" applyAlignment="0" applyProtection="0"/>
    <xf numFmtId="0" fontId="6" fillId="25" borderId="0" applyNumberFormat="0" applyBorder="0" applyAlignment="0" applyProtection="0"/>
    <xf numFmtId="0" fontId="6" fillId="26" borderId="0" applyNumberFormat="0" applyBorder="0" applyAlignment="0" applyProtection="0"/>
    <xf numFmtId="0" fontId="6" fillId="27" borderId="0" applyNumberFormat="0" applyBorder="0" applyAlignment="0" applyProtection="0"/>
    <xf numFmtId="0" fontId="6" fillId="28" borderId="0" applyNumberFormat="0" applyBorder="0" applyAlignment="0" applyProtection="0"/>
    <xf numFmtId="0" fontId="6" fillId="29" borderId="0" applyNumberFormat="0" applyBorder="0" applyAlignment="0" applyProtection="0"/>
    <xf numFmtId="0" fontId="6" fillId="30" borderId="0" applyNumberFormat="0" applyBorder="0" applyAlignment="0" applyProtection="0"/>
    <xf numFmtId="0" fontId="6" fillId="31" borderId="0" applyNumberFormat="0" applyBorder="0" applyAlignment="0" applyProtection="0"/>
    <xf numFmtId="0" fontId="6" fillId="32" borderId="0" applyNumberFormat="0" applyBorder="0" applyAlignment="0" applyProtection="0"/>
    <xf numFmtId="0" fontId="6" fillId="27" borderId="0" applyNumberFormat="0" applyBorder="0" applyAlignment="0" applyProtection="0"/>
    <xf numFmtId="0" fontId="6" fillId="30" borderId="0" applyNumberFormat="0" applyBorder="0" applyAlignment="0" applyProtection="0"/>
    <xf numFmtId="0" fontId="6" fillId="33" borderId="0" applyNumberFormat="0" applyBorder="0" applyAlignment="0" applyProtection="0"/>
    <xf numFmtId="0" fontId="7" fillId="34" borderId="0" applyNumberFormat="0" applyBorder="0" applyAlignment="0" applyProtection="0"/>
    <xf numFmtId="0" fontId="7" fillId="31" borderId="0" applyNumberFormat="0" applyBorder="0" applyAlignment="0" applyProtection="0"/>
    <xf numFmtId="0" fontId="7" fillId="32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37" borderId="0" applyNumberFormat="0" applyBorder="0" applyAlignment="0" applyProtection="0"/>
    <xf numFmtId="0" fontId="9" fillId="25" borderId="0" applyNumberFormat="0" applyBorder="0" applyAlignment="0" applyProtection="0"/>
    <xf numFmtId="0" fontId="10" fillId="38" borderId="2" applyNumberFormat="0" applyAlignment="0" applyProtection="0"/>
    <xf numFmtId="0" fontId="15" fillId="39" borderId="0" applyNumberFormat="0" applyBorder="0" applyAlignment="0" applyProtection="0"/>
    <xf numFmtId="0" fontId="28" fillId="0" borderId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" fillId="40" borderId="6" applyNumberFormat="0" applyAlignment="0" applyProtection="0"/>
    <xf numFmtId="0" fontId="17" fillId="26" borderId="0" applyNumberFormat="0" applyBorder="0" applyAlignment="0" applyProtection="0"/>
    <xf numFmtId="0" fontId="19" fillId="29" borderId="8" applyNumberFormat="0" applyAlignment="0" applyProtection="0"/>
    <xf numFmtId="0" fontId="1" fillId="0" borderId="0"/>
    <xf numFmtId="0" fontId="20" fillId="41" borderId="8" applyNumberFormat="0" applyAlignment="0" applyProtection="0"/>
    <xf numFmtId="0" fontId="21" fillId="41" borderId="9" applyNumberFormat="0" applyAlignment="0" applyProtection="0"/>
    <xf numFmtId="0" fontId="7" fillId="42" borderId="0" applyNumberFormat="0" applyBorder="0" applyAlignment="0" applyProtection="0"/>
    <xf numFmtId="0" fontId="7" fillId="43" borderId="0" applyNumberFormat="0" applyBorder="0" applyAlignment="0" applyProtection="0"/>
    <xf numFmtId="0" fontId="7" fillId="44" borderId="0" applyNumberFormat="0" applyBorder="0" applyAlignment="0" applyProtection="0"/>
    <xf numFmtId="0" fontId="7" fillId="35" borderId="0" applyNumberFormat="0" applyBorder="0" applyAlignment="0" applyProtection="0"/>
    <xf numFmtId="0" fontId="7" fillId="36" borderId="0" applyNumberFormat="0" applyBorder="0" applyAlignment="0" applyProtection="0"/>
    <xf numFmtId="0" fontId="7" fillId="45" borderId="0" applyNumberFormat="0" applyBorder="0" applyAlignment="0" applyProtection="0"/>
    <xf numFmtId="0" fontId="29" fillId="0" borderId="0"/>
    <xf numFmtId="0" fontId="34" fillId="0" borderId="0"/>
    <xf numFmtId="0" fontId="1" fillId="0" borderId="0"/>
    <xf numFmtId="0" fontId="1" fillId="0" borderId="0">
      <alignment horizontal="left"/>
    </xf>
    <xf numFmtId="0" fontId="1" fillId="0" borderId="0"/>
    <xf numFmtId="0" fontId="1" fillId="0" borderId="0"/>
    <xf numFmtId="0" fontId="1" fillId="0" borderId="0"/>
    <xf numFmtId="0" fontId="1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18" borderId="6" applyNumberFormat="0" applyFont="0" applyAlignment="0" applyProtection="0"/>
    <xf numFmtId="0" fontId="46" fillId="0" borderId="0"/>
  </cellStyleXfs>
  <cellXfs count="206">
    <xf numFmtId="0" fontId="0" fillId="0" borderId="0" xfId="0"/>
    <xf numFmtId="0" fontId="0" fillId="0" borderId="0" xfId="0"/>
    <xf numFmtId="0" fontId="0" fillId="46" borderId="0" xfId="0" applyFill="1" applyAlignment="1">
      <alignment horizontal="center"/>
    </xf>
    <xf numFmtId="0" fontId="0" fillId="46" borderId="0" xfId="0" applyFill="1" applyAlignment="1">
      <alignment horizontal="left"/>
    </xf>
    <xf numFmtId="0" fontId="0" fillId="46" borderId="0" xfId="0" applyFill="1"/>
    <xf numFmtId="0" fontId="1" fillId="46" borderId="13" xfId="357" applyFill="1" applyBorder="1" applyAlignment="1">
      <alignment horizontal="right"/>
    </xf>
    <xf numFmtId="0" fontId="0" fillId="46" borderId="14" xfId="0" applyFill="1" applyBorder="1"/>
    <xf numFmtId="0" fontId="1" fillId="46" borderId="14" xfId="357" applyFill="1" applyBorder="1"/>
    <xf numFmtId="0" fontId="1" fillId="46" borderId="14" xfId="357" applyFill="1" applyBorder="1" applyAlignment="1">
      <alignment horizontal="right"/>
    </xf>
    <xf numFmtId="0" fontId="1" fillId="46" borderId="14" xfId="357" applyFill="1" applyBorder="1" applyAlignment="1">
      <alignment horizontal="center"/>
    </xf>
    <xf numFmtId="0" fontId="1" fillId="46" borderId="14" xfId="357" applyFill="1" applyBorder="1" applyAlignment="1">
      <alignment horizontal="left"/>
    </xf>
    <xf numFmtId="0" fontId="1" fillId="46" borderId="15" xfId="357" applyFill="1" applyBorder="1"/>
    <xf numFmtId="0" fontId="25" fillId="46" borderId="0" xfId="0" applyFont="1" applyFill="1" applyBorder="1" applyAlignment="1">
      <alignment vertical="center"/>
    </xf>
    <xf numFmtId="0" fontId="25" fillId="46" borderId="0" xfId="0" applyFont="1" applyFill="1" applyBorder="1" applyAlignment="1">
      <alignment horizontal="right" vertical="center"/>
    </xf>
    <xf numFmtId="0" fontId="1" fillId="46" borderId="0" xfId="0" applyFont="1" applyFill="1"/>
    <xf numFmtId="0" fontId="1" fillId="46" borderId="0" xfId="0" applyFont="1" applyFill="1" applyAlignment="1"/>
    <xf numFmtId="0" fontId="30" fillId="46" borderId="0" xfId="0" applyFont="1" applyFill="1"/>
    <xf numFmtId="0" fontId="1" fillId="46" borderId="0" xfId="0" applyFont="1" applyFill="1" applyAlignment="1">
      <alignment shrinkToFit="1"/>
    </xf>
    <xf numFmtId="0" fontId="5" fillId="46" borderId="0" xfId="0" applyFont="1" applyFill="1" applyAlignment="1">
      <alignment horizontal="center"/>
    </xf>
    <xf numFmtId="0" fontId="1" fillId="46" borderId="0" xfId="0" applyFont="1" applyFill="1" applyAlignment="1">
      <alignment horizontal="left"/>
    </xf>
    <xf numFmtId="0" fontId="0" fillId="46" borderId="15" xfId="0" applyFill="1" applyBorder="1"/>
    <xf numFmtId="0" fontId="32" fillId="46" borderId="13" xfId="0" applyFont="1" applyFill="1" applyBorder="1"/>
    <xf numFmtId="0" fontId="0" fillId="46" borderId="27" xfId="0" applyFill="1" applyBorder="1"/>
    <xf numFmtId="0" fontId="0" fillId="46" borderId="28" xfId="0" applyFill="1" applyBorder="1"/>
    <xf numFmtId="0" fontId="32" fillId="46" borderId="30" xfId="0" applyFont="1" applyFill="1" applyBorder="1"/>
    <xf numFmtId="165" fontId="2" fillId="46" borderId="31" xfId="0" applyNumberFormat="1" applyFont="1" applyFill="1" applyBorder="1" applyAlignment="1">
      <alignment horizontal="center" shrinkToFit="1"/>
    </xf>
    <xf numFmtId="165" fontId="2" fillId="46" borderId="33" xfId="0" applyNumberFormat="1" applyFont="1" applyFill="1" applyBorder="1" applyAlignment="1">
      <alignment horizontal="center" shrinkToFit="1"/>
    </xf>
    <xf numFmtId="0" fontId="23" fillId="46" borderId="0" xfId="0" applyFont="1" applyFill="1" applyAlignment="1">
      <alignment horizontal="center" vertical="center"/>
    </xf>
    <xf numFmtId="0" fontId="23" fillId="46" borderId="18" xfId="0" applyFont="1" applyFill="1" applyBorder="1" applyAlignment="1">
      <alignment horizontal="center" vertical="center"/>
    </xf>
    <xf numFmtId="165" fontId="2" fillId="46" borderId="36" xfId="0" applyNumberFormat="1" applyFont="1" applyFill="1" applyBorder="1" applyAlignment="1">
      <alignment horizontal="center" shrinkToFit="1"/>
    </xf>
    <xf numFmtId="0" fontId="32" fillId="46" borderId="26" xfId="0" applyFont="1" applyFill="1" applyBorder="1" applyAlignment="1">
      <alignment horizontal="center"/>
    </xf>
    <xf numFmtId="0" fontId="32" fillId="46" borderId="32" xfId="0" applyFont="1" applyFill="1" applyBorder="1" applyAlignment="1">
      <alignment horizontal="center"/>
    </xf>
    <xf numFmtId="0" fontId="30" fillId="46" borderId="17" xfId="0" applyFont="1" applyFill="1" applyBorder="1"/>
    <xf numFmtId="0" fontId="31" fillId="46" borderId="32" xfId="0" applyFont="1" applyFill="1" applyBorder="1" applyAlignment="1">
      <alignment horizontal="center"/>
    </xf>
    <xf numFmtId="0" fontId="41" fillId="46" borderId="37" xfId="0" applyFont="1" applyFill="1" applyBorder="1" applyAlignment="1">
      <alignment vertical="center" textRotation="90" wrapText="1"/>
    </xf>
    <xf numFmtId="0" fontId="1" fillId="46" borderId="27" xfId="0" applyFont="1" applyFill="1" applyBorder="1" applyAlignment="1">
      <alignment shrinkToFit="1"/>
    </xf>
    <xf numFmtId="0" fontId="31" fillId="46" borderId="26" xfId="0" applyFont="1" applyFill="1" applyBorder="1" applyAlignment="1">
      <alignment horizontal="center"/>
    </xf>
    <xf numFmtId="0" fontId="1" fillId="49" borderId="0" xfId="0" applyFont="1" applyFill="1"/>
    <xf numFmtId="0" fontId="1" fillId="48" borderId="0" xfId="0" applyFont="1" applyFill="1"/>
    <xf numFmtId="0" fontId="1" fillId="50" borderId="0" xfId="0" applyFont="1" applyFill="1"/>
    <xf numFmtId="0" fontId="1" fillId="51" borderId="0" xfId="0" applyFont="1" applyFill="1"/>
    <xf numFmtId="0" fontId="23" fillId="46" borderId="0" xfId="0" applyFont="1" applyFill="1" applyBorder="1" applyAlignment="1">
      <alignment horizontal="center" vertical="center"/>
    </xf>
    <xf numFmtId="0" fontId="1" fillId="46" borderId="28" xfId="0" applyFont="1" applyFill="1" applyBorder="1" applyAlignment="1">
      <alignment shrinkToFit="1"/>
    </xf>
    <xf numFmtId="0" fontId="31" fillId="46" borderId="28" xfId="0" applyFont="1" applyFill="1" applyBorder="1" applyAlignment="1">
      <alignment horizontal="left"/>
    </xf>
    <xf numFmtId="0" fontId="31" fillId="46" borderId="15" xfId="0" applyFont="1" applyFill="1" applyBorder="1" applyAlignment="1">
      <alignment horizontal="left"/>
    </xf>
    <xf numFmtId="0" fontId="1" fillId="46" borderId="0" xfId="0" applyFont="1" applyFill="1" applyBorder="1"/>
    <xf numFmtId="0" fontId="31" fillId="46" borderId="32" xfId="357" applyFont="1" applyFill="1" applyBorder="1" applyAlignment="1">
      <alignment horizontal="right"/>
    </xf>
    <xf numFmtId="3" fontId="31" fillId="46" borderId="29" xfId="0" applyNumberFormat="1" applyFont="1" applyFill="1" applyBorder="1" applyAlignment="1"/>
    <xf numFmtId="3" fontId="31" fillId="46" borderId="45" xfId="0" applyNumberFormat="1" applyFont="1" applyFill="1" applyBorder="1" applyAlignment="1"/>
    <xf numFmtId="0" fontId="31" fillId="46" borderId="26" xfId="357" applyFont="1" applyFill="1" applyBorder="1" applyAlignment="1">
      <alignment horizontal="right"/>
    </xf>
    <xf numFmtId="0" fontId="31" fillId="46" borderId="49" xfId="0" applyFont="1" applyFill="1" applyBorder="1"/>
    <xf numFmtId="0" fontId="33" fillId="46" borderId="49" xfId="0" applyFont="1" applyFill="1" applyBorder="1" applyAlignment="1">
      <alignment horizontal="center" shrinkToFit="1"/>
    </xf>
    <xf numFmtId="0" fontId="33" fillId="46" borderId="48" xfId="0" applyFont="1" applyFill="1" applyBorder="1" applyAlignment="1">
      <alignment horizontal="center" shrinkToFit="1"/>
    </xf>
    <xf numFmtId="0" fontId="5" fillId="46" borderId="0" xfId="0" applyFont="1" applyFill="1"/>
    <xf numFmtId="0" fontId="38" fillId="46" borderId="0" xfId="0" applyFont="1" applyFill="1"/>
    <xf numFmtId="0" fontId="0" fillId="0" borderId="0" xfId="0" applyAlignment="1">
      <alignment horizontal="center"/>
    </xf>
    <xf numFmtId="0" fontId="5" fillId="0" borderId="0" xfId="0" applyFont="1"/>
    <xf numFmtId="0" fontId="38" fillId="0" borderId="0" xfId="0" applyFont="1"/>
    <xf numFmtId="164" fontId="38" fillId="46" borderId="47" xfId="0" applyNumberFormat="1" applyFont="1" applyFill="1" applyBorder="1" applyAlignment="1">
      <alignment horizontal="center" textRotation="90" wrapText="1"/>
    </xf>
    <xf numFmtId="0" fontId="31" fillId="46" borderId="44" xfId="0" applyFont="1" applyFill="1" applyBorder="1"/>
    <xf numFmtId="0" fontId="31" fillId="46" borderId="53" xfId="0" applyFont="1" applyFill="1" applyBorder="1"/>
    <xf numFmtId="0" fontId="33" fillId="46" borderId="53" xfId="0" applyFont="1" applyFill="1" applyBorder="1" applyAlignment="1">
      <alignment horizontal="center" shrinkToFit="1"/>
    </xf>
    <xf numFmtId="0" fontId="33" fillId="46" borderId="54" xfId="0" applyFont="1" applyFill="1" applyBorder="1" applyAlignment="1">
      <alignment horizontal="center" shrinkToFit="1"/>
    </xf>
    <xf numFmtId="165" fontId="38" fillId="46" borderId="41" xfId="0" applyNumberFormat="1" applyFont="1" applyFill="1" applyBorder="1" applyAlignment="1">
      <alignment horizontal="center" vertical="center" shrinkToFit="1"/>
    </xf>
    <xf numFmtId="0" fontId="31" fillId="46" borderId="0" xfId="0" applyFont="1" applyFill="1" applyBorder="1"/>
    <xf numFmtId="165" fontId="38" fillId="46" borderId="37" xfId="0" applyNumberFormat="1" applyFont="1" applyFill="1" applyBorder="1" applyAlignment="1">
      <alignment horizontal="center" vertical="center" shrinkToFit="1"/>
    </xf>
    <xf numFmtId="0" fontId="43" fillId="46" borderId="43" xfId="0" applyFont="1" applyFill="1" applyBorder="1" applyAlignment="1">
      <alignment horizontal="center" shrinkToFit="1"/>
    </xf>
    <xf numFmtId="0" fontId="43" fillId="46" borderId="55" xfId="0" applyFont="1" applyFill="1" applyBorder="1" applyAlignment="1">
      <alignment horizontal="center" shrinkToFit="1"/>
    </xf>
    <xf numFmtId="164" fontId="32" fillId="46" borderId="47" xfId="0" applyNumberFormat="1" applyFont="1" applyFill="1" applyBorder="1" applyAlignment="1">
      <alignment horizontal="center" textRotation="90" wrapText="1"/>
    </xf>
    <xf numFmtId="164" fontId="43" fillId="46" borderId="23" xfId="0" applyNumberFormat="1" applyFont="1" applyFill="1" applyBorder="1" applyAlignment="1">
      <alignment horizontal="center" textRotation="90" wrapText="1"/>
    </xf>
    <xf numFmtId="0" fontId="43" fillId="46" borderId="0" xfId="0" applyFont="1" applyFill="1" applyBorder="1" applyAlignment="1">
      <alignment vertical="center" textRotation="90"/>
    </xf>
    <xf numFmtId="0" fontId="31" fillId="46" borderId="28" xfId="0" applyFont="1" applyFill="1" applyBorder="1" applyAlignment="1">
      <alignment horizontal="right"/>
    </xf>
    <xf numFmtId="0" fontId="31" fillId="46" borderId="21" xfId="0" applyFont="1" applyFill="1" applyBorder="1" applyAlignment="1">
      <alignment horizontal="right"/>
    </xf>
    <xf numFmtId="0" fontId="32" fillId="46" borderId="43" xfId="0" applyFont="1" applyFill="1" applyBorder="1" applyAlignment="1">
      <alignment horizontal="right" indent="1"/>
    </xf>
    <xf numFmtId="0" fontId="32" fillId="46" borderId="55" xfId="0" applyFont="1" applyFill="1" applyBorder="1" applyAlignment="1">
      <alignment horizontal="right" indent="1"/>
    </xf>
    <xf numFmtId="0" fontId="32" fillId="46" borderId="25" xfId="0" applyFont="1" applyFill="1" applyBorder="1"/>
    <xf numFmtId="165" fontId="2" fillId="46" borderId="35" xfId="0" applyNumberFormat="1" applyFont="1" applyFill="1" applyBorder="1" applyAlignment="1">
      <alignment horizontal="center" shrinkToFit="1"/>
    </xf>
    <xf numFmtId="0" fontId="0" fillId="46" borderId="23" xfId="0" applyFill="1" applyBorder="1"/>
    <xf numFmtId="0" fontId="0" fillId="46" borderId="22" xfId="0" applyFill="1" applyBorder="1"/>
    <xf numFmtId="0" fontId="32" fillId="46" borderId="34" xfId="0" applyFont="1" applyFill="1" applyBorder="1" applyAlignment="1">
      <alignment horizontal="center"/>
    </xf>
    <xf numFmtId="164" fontId="38" fillId="46" borderId="57" xfId="0" applyNumberFormat="1" applyFont="1" applyFill="1" applyBorder="1" applyAlignment="1">
      <alignment horizontal="center" textRotation="90" wrapText="1"/>
    </xf>
    <xf numFmtId="3" fontId="32" fillId="46" borderId="30" xfId="0" applyNumberFormat="1" applyFont="1" applyFill="1" applyBorder="1" applyAlignment="1"/>
    <xf numFmtId="3" fontId="32" fillId="46" borderId="19" xfId="0" applyNumberFormat="1" applyFont="1" applyFill="1" applyBorder="1" applyAlignment="1"/>
    <xf numFmtId="165" fontId="45" fillId="46" borderId="41" xfId="0" applyNumberFormat="1" applyFont="1" applyFill="1" applyBorder="1" applyAlignment="1">
      <alignment horizontal="center" shrinkToFit="1"/>
    </xf>
    <xf numFmtId="165" fontId="45" fillId="46" borderId="37" xfId="0" applyNumberFormat="1" applyFont="1" applyFill="1" applyBorder="1" applyAlignment="1">
      <alignment horizontal="center" shrinkToFit="1"/>
    </xf>
    <xf numFmtId="0" fontId="43" fillId="46" borderId="42" xfId="0" applyFont="1" applyFill="1" applyBorder="1" applyAlignment="1">
      <alignment horizontal="center" vertical="center"/>
    </xf>
    <xf numFmtId="0" fontId="39" fillId="46" borderId="28" xfId="0" applyFont="1" applyFill="1" applyBorder="1" applyAlignment="1">
      <alignment horizontal="center" shrinkToFit="1"/>
    </xf>
    <xf numFmtId="0" fontId="32" fillId="46" borderId="0" xfId="0" applyFont="1" applyFill="1" applyAlignment="1">
      <alignment shrinkToFit="1"/>
    </xf>
    <xf numFmtId="0" fontId="31" fillId="47" borderId="32" xfId="357" applyFont="1" applyFill="1" applyBorder="1" applyAlignment="1">
      <alignment horizontal="right"/>
    </xf>
    <xf numFmtId="0" fontId="31" fillId="47" borderId="15" xfId="0" applyFont="1" applyFill="1" applyBorder="1" applyAlignment="1">
      <alignment horizontal="left"/>
    </xf>
    <xf numFmtId="3" fontId="31" fillId="47" borderId="45" xfId="0" applyNumberFormat="1" applyFont="1" applyFill="1" applyBorder="1" applyAlignment="1"/>
    <xf numFmtId="0" fontId="31" fillId="47" borderId="21" xfId="0" applyFont="1" applyFill="1" applyBorder="1" applyAlignment="1">
      <alignment horizontal="right"/>
    </xf>
    <xf numFmtId="3" fontId="32" fillId="47" borderId="19" xfId="0" applyNumberFormat="1" applyFont="1" applyFill="1" applyBorder="1" applyAlignment="1"/>
    <xf numFmtId="165" fontId="45" fillId="47" borderId="37" xfId="0" applyNumberFormat="1" applyFont="1" applyFill="1" applyBorder="1" applyAlignment="1">
      <alignment horizontal="center" shrinkToFit="1"/>
    </xf>
    <xf numFmtId="0" fontId="32" fillId="47" borderId="32" xfId="0" applyFont="1" applyFill="1" applyBorder="1" applyAlignment="1">
      <alignment horizontal="center"/>
    </xf>
    <xf numFmtId="0" fontId="0" fillId="47" borderId="14" xfId="0" applyFill="1" applyBorder="1"/>
    <xf numFmtId="0" fontId="0" fillId="47" borderId="15" xfId="0" applyFill="1" applyBorder="1"/>
    <xf numFmtId="0" fontId="32" fillId="47" borderId="13" xfId="0" applyFont="1" applyFill="1" applyBorder="1"/>
    <xf numFmtId="165" fontId="2" fillId="47" borderId="33" xfId="0" applyNumberFormat="1" applyFont="1" applyFill="1" applyBorder="1" applyAlignment="1">
      <alignment horizontal="center" shrinkToFit="1"/>
    </xf>
    <xf numFmtId="0" fontId="32" fillId="47" borderId="34" xfId="0" applyFont="1" applyFill="1" applyBorder="1" applyAlignment="1">
      <alignment horizontal="center"/>
    </xf>
    <xf numFmtId="0" fontId="0" fillId="47" borderId="23" xfId="0" applyFill="1" applyBorder="1"/>
    <xf numFmtId="0" fontId="0" fillId="47" borderId="22" xfId="0" applyFill="1" applyBorder="1"/>
    <xf numFmtId="0" fontId="32" fillId="47" borderId="25" xfId="0" applyFont="1" applyFill="1" applyBorder="1"/>
    <xf numFmtId="165" fontId="2" fillId="47" borderId="35" xfId="0" applyNumberFormat="1" applyFont="1" applyFill="1" applyBorder="1" applyAlignment="1">
      <alignment horizontal="center" shrinkToFit="1"/>
    </xf>
    <xf numFmtId="0" fontId="47" fillId="46" borderId="29" xfId="0" applyFont="1" applyFill="1" applyBorder="1"/>
    <xf numFmtId="0" fontId="47" fillId="46" borderId="28" xfId="0" applyFont="1" applyFill="1" applyBorder="1"/>
    <xf numFmtId="0" fontId="47" fillId="47" borderId="16" xfId="0" applyFont="1" applyFill="1" applyBorder="1"/>
    <xf numFmtId="0" fontId="47" fillId="47" borderId="15" xfId="0" applyFont="1" applyFill="1" applyBorder="1"/>
    <xf numFmtId="0" fontId="47" fillId="46" borderId="16" xfId="0" applyFont="1" applyFill="1" applyBorder="1"/>
    <xf numFmtId="0" fontId="47" fillId="46" borderId="15" xfId="0" applyFont="1" applyFill="1" applyBorder="1"/>
    <xf numFmtId="0" fontId="47" fillId="47" borderId="24" xfId="0" applyFont="1" applyFill="1" applyBorder="1"/>
    <xf numFmtId="0" fontId="47" fillId="47" borderId="22" xfId="0" applyFont="1" applyFill="1" applyBorder="1"/>
    <xf numFmtId="0" fontId="48" fillId="46" borderId="28" xfId="0" applyFont="1" applyFill="1" applyBorder="1"/>
    <xf numFmtId="0" fontId="48" fillId="46" borderId="29" xfId="0" applyFont="1" applyFill="1" applyBorder="1"/>
    <xf numFmtId="0" fontId="48" fillId="47" borderId="15" xfId="0" applyFont="1" applyFill="1" applyBorder="1"/>
    <xf numFmtId="0" fontId="48" fillId="47" borderId="16" xfId="0" applyFont="1" applyFill="1" applyBorder="1"/>
    <xf numFmtId="0" fontId="48" fillId="46" borderId="15" xfId="0" applyFont="1" applyFill="1" applyBorder="1"/>
    <xf numFmtId="0" fontId="48" fillId="46" borderId="16" xfId="0" applyFont="1" applyFill="1" applyBorder="1"/>
    <xf numFmtId="0" fontId="48" fillId="47" borderId="22" xfId="0" applyFont="1" applyFill="1" applyBorder="1"/>
    <xf numFmtId="0" fontId="48" fillId="47" borderId="24" xfId="0" applyFont="1" applyFill="1" applyBorder="1"/>
    <xf numFmtId="0" fontId="47" fillId="46" borderId="22" xfId="0" applyFont="1" applyFill="1" applyBorder="1"/>
    <xf numFmtId="0" fontId="47" fillId="46" borderId="24" xfId="0" applyFont="1" applyFill="1" applyBorder="1"/>
    <xf numFmtId="0" fontId="31" fillId="47" borderId="32" xfId="0" applyFont="1" applyFill="1" applyBorder="1" applyAlignment="1">
      <alignment horizontal="center"/>
    </xf>
    <xf numFmtId="0" fontId="1" fillId="47" borderId="14" xfId="0" applyFont="1" applyFill="1" applyBorder="1" applyAlignment="1">
      <alignment shrinkToFit="1"/>
    </xf>
    <xf numFmtId="0" fontId="1" fillId="47" borderId="15" xfId="0" applyFont="1" applyFill="1" applyBorder="1" applyAlignment="1">
      <alignment shrinkToFit="1"/>
    </xf>
    <xf numFmtId="0" fontId="39" fillId="47" borderId="15" xfId="0" applyFont="1" applyFill="1" applyBorder="1" applyAlignment="1">
      <alignment horizontal="center" shrinkToFit="1"/>
    </xf>
    <xf numFmtId="0" fontId="1" fillId="47" borderId="15" xfId="0" applyFont="1" applyFill="1" applyBorder="1" applyAlignment="1"/>
    <xf numFmtId="0" fontId="48" fillId="46" borderId="28" xfId="0" applyFont="1" applyFill="1" applyBorder="1" applyAlignment="1"/>
    <xf numFmtId="0" fontId="48" fillId="46" borderId="29" xfId="0" applyFont="1" applyFill="1" applyBorder="1" applyAlignment="1"/>
    <xf numFmtId="0" fontId="47" fillId="46" borderId="29" xfId="0" applyFont="1" applyFill="1" applyBorder="1" applyAlignment="1"/>
    <xf numFmtId="0" fontId="47" fillId="46" borderId="28" xfId="0" applyFont="1" applyFill="1" applyBorder="1" applyAlignment="1"/>
    <xf numFmtId="0" fontId="48" fillId="47" borderId="15" xfId="0" applyFont="1" applyFill="1" applyBorder="1" applyAlignment="1"/>
    <xf numFmtId="0" fontId="48" fillId="47" borderId="16" xfId="0" applyFont="1" applyFill="1" applyBorder="1" applyAlignment="1"/>
    <xf numFmtId="0" fontId="47" fillId="47" borderId="16" xfId="0" applyFont="1" applyFill="1" applyBorder="1" applyAlignment="1"/>
    <xf numFmtId="0" fontId="47" fillId="47" borderId="15" xfId="0" applyFont="1" applyFill="1" applyBorder="1" applyAlignment="1"/>
    <xf numFmtId="0" fontId="48" fillId="46" borderId="22" xfId="0" applyFont="1" applyFill="1" applyBorder="1"/>
    <xf numFmtId="0" fontId="48" fillId="46" borderId="24" xfId="0" applyFont="1" applyFill="1" applyBorder="1"/>
    <xf numFmtId="0" fontId="1" fillId="46" borderId="14" xfId="0" applyFont="1" applyFill="1" applyBorder="1" applyAlignment="1">
      <alignment shrinkToFit="1"/>
    </xf>
    <xf numFmtId="0" fontId="1" fillId="46" borderId="15" xfId="0" applyFont="1" applyFill="1" applyBorder="1" applyAlignment="1">
      <alignment shrinkToFit="1"/>
    </xf>
    <xf numFmtId="0" fontId="39" fillId="46" borderId="15" xfId="0" applyFont="1" applyFill="1" applyBorder="1" applyAlignment="1">
      <alignment horizontal="center" shrinkToFit="1"/>
    </xf>
    <xf numFmtId="0" fontId="48" fillId="46" borderId="15" xfId="0" applyFont="1" applyFill="1" applyBorder="1" applyAlignment="1"/>
    <xf numFmtId="0" fontId="48" fillId="46" borderId="16" xfId="0" applyFont="1" applyFill="1" applyBorder="1" applyAlignment="1"/>
    <xf numFmtId="0" fontId="47" fillId="46" borderId="16" xfId="0" applyFont="1" applyFill="1" applyBorder="1" applyAlignment="1"/>
    <xf numFmtId="0" fontId="47" fillId="46" borderId="15" xfId="0" applyFont="1" applyFill="1" applyBorder="1" applyAlignment="1"/>
    <xf numFmtId="0" fontId="31" fillId="47" borderId="34" xfId="357" applyFont="1" applyFill="1" applyBorder="1" applyAlignment="1">
      <alignment horizontal="right"/>
    </xf>
    <xf numFmtId="0" fontId="31" fillId="47" borderId="22" xfId="0" applyFont="1" applyFill="1" applyBorder="1" applyAlignment="1">
      <alignment horizontal="left"/>
    </xf>
    <xf numFmtId="3" fontId="31" fillId="47" borderId="58" xfId="0" applyNumberFormat="1" applyFont="1" applyFill="1" applyBorder="1" applyAlignment="1"/>
    <xf numFmtId="0" fontId="31" fillId="47" borderId="42" xfId="0" applyFont="1" applyFill="1" applyBorder="1" applyAlignment="1">
      <alignment horizontal="right"/>
    </xf>
    <xf numFmtId="3" fontId="32" fillId="47" borderId="59" xfId="0" applyNumberFormat="1" applyFont="1" applyFill="1" applyBorder="1" applyAlignment="1"/>
    <xf numFmtId="165" fontId="45" fillId="47" borderId="46" xfId="0" applyNumberFormat="1" applyFont="1" applyFill="1" applyBorder="1" applyAlignment="1">
      <alignment horizontal="center" shrinkToFit="1"/>
    </xf>
    <xf numFmtId="0" fontId="32" fillId="46" borderId="60" xfId="0" applyFont="1" applyFill="1" applyBorder="1" applyAlignment="1">
      <alignment horizontal="center"/>
    </xf>
    <xf numFmtId="0" fontId="0" fillId="46" borderId="20" xfId="0" applyFill="1" applyBorder="1"/>
    <xf numFmtId="0" fontId="0" fillId="46" borderId="21" xfId="0" applyFill="1" applyBorder="1"/>
    <xf numFmtId="0" fontId="48" fillId="46" borderId="21" xfId="0" applyFont="1" applyFill="1" applyBorder="1"/>
    <xf numFmtId="0" fontId="48" fillId="46" borderId="45" xfId="0" applyFont="1" applyFill="1" applyBorder="1"/>
    <xf numFmtId="0" fontId="47" fillId="46" borderId="45" xfId="0" applyFont="1" applyFill="1" applyBorder="1"/>
    <xf numFmtId="0" fontId="47" fillId="46" borderId="21" xfId="0" applyFont="1" applyFill="1" applyBorder="1"/>
    <xf numFmtId="0" fontId="32" fillId="46" borderId="19" xfId="0" applyFont="1" applyFill="1" applyBorder="1"/>
    <xf numFmtId="0" fontId="1" fillId="46" borderId="15" xfId="0" applyFont="1" applyFill="1" applyBorder="1" applyAlignment="1"/>
    <xf numFmtId="0" fontId="1" fillId="46" borderId="28" xfId="0" applyFont="1" applyFill="1" applyBorder="1" applyAlignment="1"/>
    <xf numFmtId="0" fontId="1" fillId="46" borderId="23" xfId="0" applyFont="1" applyFill="1" applyBorder="1" applyAlignment="1">
      <alignment shrinkToFit="1"/>
    </xf>
    <xf numFmtId="0" fontId="1" fillId="46" borderId="22" xfId="0" applyFont="1" applyFill="1" applyBorder="1" applyAlignment="1"/>
    <xf numFmtId="0" fontId="1" fillId="47" borderId="23" xfId="0" applyFont="1" applyFill="1" applyBorder="1" applyAlignment="1">
      <alignment shrinkToFit="1"/>
    </xf>
    <xf numFmtId="0" fontId="1" fillId="47" borderId="22" xfId="0" applyFont="1" applyFill="1" applyBorder="1" applyAlignment="1"/>
    <xf numFmtId="0" fontId="32" fillId="47" borderId="55" xfId="0" applyFont="1" applyFill="1" applyBorder="1" applyAlignment="1">
      <alignment horizontal="right" indent="1"/>
    </xf>
    <xf numFmtId="0" fontId="31" fillId="47" borderId="0" xfId="0" applyFont="1" applyFill="1" applyBorder="1"/>
    <xf numFmtId="0" fontId="31" fillId="47" borderId="49" xfId="0" applyFont="1" applyFill="1" applyBorder="1"/>
    <xf numFmtId="0" fontId="33" fillId="47" borderId="49" xfId="0" applyFont="1" applyFill="1" applyBorder="1" applyAlignment="1">
      <alignment horizontal="center" shrinkToFit="1"/>
    </xf>
    <xf numFmtId="0" fontId="33" fillId="47" borderId="48" xfId="0" applyFont="1" applyFill="1" applyBorder="1" applyAlignment="1">
      <alignment horizontal="center" shrinkToFit="1"/>
    </xf>
    <xf numFmtId="0" fontId="43" fillId="47" borderId="55" xfId="0" applyFont="1" applyFill="1" applyBorder="1" applyAlignment="1">
      <alignment horizontal="center" shrinkToFit="1"/>
    </xf>
    <xf numFmtId="165" fontId="38" fillId="47" borderId="37" xfId="0" applyNumberFormat="1" applyFont="1" applyFill="1" applyBorder="1" applyAlignment="1">
      <alignment horizontal="center" vertical="center" shrinkToFit="1"/>
    </xf>
    <xf numFmtId="0" fontId="32" fillId="47" borderId="56" xfId="0" applyFont="1" applyFill="1" applyBorder="1" applyAlignment="1">
      <alignment horizontal="right" indent="1"/>
    </xf>
    <xf numFmtId="0" fontId="31" fillId="47" borderId="50" xfId="0" applyFont="1" applyFill="1" applyBorder="1"/>
    <xf numFmtId="0" fontId="31" fillId="47" borderId="51" xfId="0" applyFont="1" applyFill="1" applyBorder="1"/>
    <xf numFmtId="0" fontId="33" fillId="47" borderId="51" xfId="0" applyFont="1" applyFill="1" applyBorder="1" applyAlignment="1">
      <alignment horizontal="center" shrinkToFit="1"/>
    </xf>
    <xf numFmtId="0" fontId="33" fillId="47" borderId="52" xfId="0" applyFont="1" applyFill="1" applyBorder="1" applyAlignment="1">
      <alignment horizontal="center" shrinkToFit="1"/>
    </xf>
    <xf numFmtId="0" fontId="43" fillId="47" borderId="56" xfId="0" applyFont="1" applyFill="1" applyBorder="1" applyAlignment="1">
      <alignment horizontal="center" shrinkToFit="1"/>
    </xf>
    <xf numFmtId="165" fontId="38" fillId="47" borderId="46" xfId="0" applyNumberFormat="1" applyFont="1" applyFill="1" applyBorder="1" applyAlignment="1">
      <alignment horizontal="center" vertical="center" shrinkToFit="1"/>
    </xf>
    <xf numFmtId="0" fontId="36" fillId="0" borderId="12" xfId="357" applyFont="1" applyBorder="1" applyAlignment="1">
      <alignment horizontal="center" vertical="center" shrinkToFit="1"/>
    </xf>
    <xf numFmtId="0" fontId="5" fillId="0" borderId="10" xfId="357" applyFont="1" applyBorder="1" applyAlignment="1">
      <alignment horizontal="center" vertical="center"/>
    </xf>
    <xf numFmtId="0" fontId="1" fillId="0" borderId="10" xfId="357" applyFont="1" applyBorder="1" applyAlignment="1">
      <alignment horizontal="center" vertical="center"/>
    </xf>
    <xf numFmtId="0" fontId="35" fillId="0" borderId="11" xfId="357" applyFont="1" applyBorder="1" applyAlignment="1">
      <alignment horizontal="center" vertical="center" shrinkToFit="1"/>
    </xf>
    <xf numFmtId="166" fontId="1" fillId="0" borderId="10" xfId="357" applyNumberFormat="1" applyFont="1" applyBorder="1" applyAlignment="1">
      <alignment horizontal="center" vertical="center"/>
    </xf>
    <xf numFmtId="0" fontId="24" fillId="46" borderId="0" xfId="0" applyFont="1" applyFill="1" applyBorder="1" applyAlignment="1">
      <alignment horizontal="center" vertical="center"/>
    </xf>
    <xf numFmtId="164" fontId="23" fillId="46" borderId="20" xfId="0" applyNumberFormat="1" applyFont="1" applyFill="1" applyBorder="1" applyAlignment="1">
      <alignment horizontal="center"/>
    </xf>
    <xf numFmtId="164" fontId="37" fillId="46" borderId="25" xfId="0" applyNumberFormat="1" applyFont="1" applyFill="1" applyBorder="1" applyAlignment="1">
      <alignment horizontal="center" vertical="center"/>
    </xf>
    <xf numFmtId="164" fontId="37" fillId="46" borderId="23" xfId="0" applyNumberFormat="1" applyFont="1" applyFill="1" applyBorder="1" applyAlignment="1">
      <alignment horizontal="center" vertical="center"/>
    </xf>
    <xf numFmtId="164" fontId="37" fillId="46" borderId="22" xfId="0" applyNumberFormat="1" applyFont="1" applyFill="1" applyBorder="1" applyAlignment="1">
      <alignment horizontal="center" vertical="center"/>
    </xf>
    <xf numFmtId="0" fontId="39" fillId="46" borderId="25" xfId="0" applyFont="1" applyFill="1" applyBorder="1" applyAlignment="1">
      <alignment horizontal="center" vertical="center"/>
    </xf>
    <xf numFmtId="0" fontId="39" fillId="46" borderId="22" xfId="0" applyFont="1" applyFill="1" applyBorder="1" applyAlignment="1">
      <alignment horizontal="center" vertical="center"/>
    </xf>
    <xf numFmtId="0" fontId="40" fillId="46" borderId="0" xfId="0" applyFont="1" applyFill="1" applyAlignment="1">
      <alignment horizontal="center" vertical="center"/>
    </xf>
    <xf numFmtId="0" fontId="39" fillId="46" borderId="47" xfId="0" applyFont="1" applyFill="1" applyBorder="1" applyAlignment="1">
      <alignment horizontal="center" vertical="center"/>
    </xf>
    <xf numFmtId="0" fontId="39" fillId="46" borderId="57" xfId="0" applyFont="1" applyFill="1" applyBorder="1" applyAlignment="1">
      <alignment horizontal="center" vertical="center"/>
    </xf>
    <xf numFmtId="0" fontId="41" fillId="52" borderId="38" xfId="0" applyFont="1" applyFill="1" applyBorder="1" applyAlignment="1">
      <alignment horizontal="center" vertical="center" textRotation="90" wrapText="1"/>
    </xf>
    <xf numFmtId="0" fontId="41" fillId="52" borderId="39" xfId="0" applyFont="1" applyFill="1" applyBorder="1" applyAlignment="1">
      <alignment horizontal="center" vertical="center" textRotation="90" wrapText="1"/>
    </xf>
    <xf numFmtId="0" fontId="41" fillId="52" borderId="40" xfId="0" applyFont="1" applyFill="1" applyBorder="1" applyAlignment="1">
      <alignment horizontal="center" vertical="center" textRotation="90" wrapText="1"/>
    </xf>
    <xf numFmtId="0" fontId="39" fillId="46" borderId="23" xfId="0" applyFont="1" applyFill="1" applyBorder="1" applyAlignment="1">
      <alignment horizontal="center" vertical="center"/>
    </xf>
    <xf numFmtId="0" fontId="41" fillId="47" borderId="43" xfId="0" applyFont="1" applyFill="1" applyBorder="1" applyAlignment="1">
      <alignment horizontal="center" vertical="center" textRotation="90" wrapText="1"/>
    </xf>
    <xf numFmtId="0" fontId="41" fillId="47" borderId="55" xfId="0" applyFont="1" applyFill="1" applyBorder="1" applyAlignment="1">
      <alignment horizontal="center" vertical="center" textRotation="90" wrapText="1"/>
    </xf>
    <xf numFmtId="0" fontId="41" fillId="47" borderId="56" xfId="0" applyFont="1" applyFill="1" applyBorder="1" applyAlignment="1">
      <alignment horizontal="center" vertical="center" textRotation="90" wrapText="1"/>
    </xf>
    <xf numFmtId="0" fontId="42" fillId="46" borderId="0" xfId="0" applyFont="1" applyFill="1" applyBorder="1" applyAlignment="1">
      <alignment horizontal="center" vertical="center"/>
    </xf>
    <xf numFmtId="0" fontId="42" fillId="46" borderId="50" xfId="0" applyFont="1" applyFill="1" applyBorder="1" applyAlignment="1">
      <alignment horizontal="center" vertical="center"/>
    </xf>
    <xf numFmtId="0" fontId="42" fillId="46" borderId="42" xfId="0" applyFont="1" applyFill="1" applyBorder="1" applyAlignment="1">
      <alignment horizontal="center" vertical="center"/>
    </xf>
    <xf numFmtId="0" fontId="43" fillId="52" borderId="38" xfId="0" applyFont="1" applyFill="1" applyBorder="1" applyAlignment="1">
      <alignment horizontal="center" vertical="center" textRotation="90"/>
    </xf>
    <xf numFmtId="0" fontId="43" fillId="52" borderId="39" xfId="0" applyFont="1" applyFill="1" applyBorder="1" applyAlignment="1">
      <alignment horizontal="center" vertical="center" textRotation="90"/>
    </xf>
    <xf numFmtId="0" fontId="43" fillId="52" borderId="40" xfId="0" applyFont="1" applyFill="1" applyBorder="1" applyAlignment="1">
      <alignment horizontal="center" vertical="center" textRotation="90"/>
    </xf>
  </cellXfs>
  <cellStyles count="377">
    <cellStyle name="20 % – Zvýraznění 1" xfId="1" builtinId="30" customBuiltin="1"/>
    <cellStyle name="20 % – Zvýraznění 2" xfId="3" builtinId="34" customBuiltin="1"/>
    <cellStyle name="20 % – Zvýraznění 3" xfId="5" builtinId="38" customBuiltin="1"/>
    <cellStyle name="20 % – Zvýraznění 4" xfId="7" builtinId="42" customBuiltin="1"/>
    <cellStyle name="20 % – Zvýraznění 5" xfId="9" builtinId="46" customBuiltin="1"/>
    <cellStyle name="20 % – Zvýraznění 6" xfId="11" builtinId="50" customBuiltin="1"/>
    <cellStyle name="20 % – Zvýraznění1 2" xfId="2" xr:uid="{00000000-0005-0000-0000-000001000000}"/>
    <cellStyle name="20 % – Zvýraznění1 2 2" xfId="270" xr:uid="{00000000-0005-0000-0000-000012010000}"/>
    <cellStyle name="20 % – Zvýraznění2 2" xfId="4" xr:uid="{00000000-0005-0000-0000-000003000000}"/>
    <cellStyle name="20 % – Zvýraznění2 2 2" xfId="271" xr:uid="{00000000-0005-0000-0000-000013010000}"/>
    <cellStyle name="20 % – Zvýraznění3 2" xfId="6" xr:uid="{00000000-0005-0000-0000-000005000000}"/>
    <cellStyle name="20 % – Zvýraznění3 2 2" xfId="272" xr:uid="{00000000-0005-0000-0000-000014010000}"/>
    <cellStyle name="20 % – Zvýraznění4 2" xfId="8" xr:uid="{00000000-0005-0000-0000-000007000000}"/>
    <cellStyle name="20 % – Zvýraznění4 2 2" xfId="273" xr:uid="{00000000-0005-0000-0000-000015010000}"/>
    <cellStyle name="20 % – Zvýraznění5 2" xfId="10" xr:uid="{00000000-0005-0000-0000-000009000000}"/>
    <cellStyle name="20 % – Zvýraznění5 2 2" xfId="274" xr:uid="{00000000-0005-0000-0000-000016010000}"/>
    <cellStyle name="20 % – Zvýraznění6 2" xfId="12" xr:uid="{00000000-0005-0000-0000-00000B000000}"/>
    <cellStyle name="20 % – Zvýraznění6 2 2" xfId="275" xr:uid="{00000000-0005-0000-0000-000017010000}"/>
    <cellStyle name="40 % – Zvýraznění 1" xfId="13" builtinId="31" customBuiltin="1"/>
    <cellStyle name="40 % – Zvýraznění 2" xfId="15" builtinId="35" customBuiltin="1"/>
    <cellStyle name="40 % – Zvýraznění 3" xfId="17" builtinId="39" customBuiltin="1"/>
    <cellStyle name="40 % – Zvýraznění 4" xfId="19" builtinId="43" customBuiltin="1"/>
    <cellStyle name="40 % – Zvýraznění 5" xfId="21" builtinId="47" customBuiltin="1"/>
    <cellStyle name="40 % – Zvýraznění 6" xfId="23" builtinId="51" customBuiltin="1"/>
    <cellStyle name="40 % – Zvýraznění1 2" xfId="14" xr:uid="{00000000-0005-0000-0000-00000D000000}"/>
    <cellStyle name="40 % – Zvýraznění1 2 2" xfId="276" xr:uid="{00000000-0005-0000-0000-000018010000}"/>
    <cellStyle name="40 % – Zvýraznění2 2" xfId="16" xr:uid="{00000000-0005-0000-0000-00000F000000}"/>
    <cellStyle name="40 % – Zvýraznění2 2 2" xfId="277" xr:uid="{00000000-0005-0000-0000-000019010000}"/>
    <cellStyle name="40 % – Zvýraznění3 2" xfId="18" xr:uid="{00000000-0005-0000-0000-000011000000}"/>
    <cellStyle name="40 % – Zvýraznění3 2 2" xfId="278" xr:uid="{00000000-0005-0000-0000-00001A010000}"/>
    <cellStyle name="40 % – Zvýraznění4 2" xfId="20" xr:uid="{00000000-0005-0000-0000-000013000000}"/>
    <cellStyle name="40 % – Zvýraznění4 2 2" xfId="279" xr:uid="{00000000-0005-0000-0000-00001B010000}"/>
    <cellStyle name="40 % – Zvýraznění5 2" xfId="22" xr:uid="{00000000-0005-0000-0000-000015000000}"/>
    <cellStyle name="40 % – Zvýraznění5 2 2" xfId="280" xr:uid="{00000000-0005-0000-0000-00001C010000}"/>
    <cellStyle name="40 % – Zvýraznění6 2" xfId="24" xr:uid="{00000000-0005-0000-0000-000017000000}"/>
    <cellStyle name="40 % – Zvýraznění6 2 2" xfId="281" xr:uid="{00000000-0005-0000-0000-00001D010000}"/>
    <cellStyle name="60 % – Zvýraznění 1" xfId="25" builtinId="32" customBuiltin="1"/>
    <cellStyle name="60 % – Zvýraznění 2" xfId="27" builtinId="36" customBuiltin="1"/>
    <cellStyle name="60 % – Zvýraznění 3" xfId="29" builtinId="40" customBuiltin="1"/>
    <cellStyle name="60 % – Zvýraznění 4" xfId="31" builtinId="44" customBuiltin="1"/>
    <cellStyle name="60 % – Zvýraznění 5" xfId="33" builtinId="48" customBuiltin="1"/>
    <cellStyle name="60 % – Zvýraznění 6" xfId="35" builtinId="52" customBuiltin="1"/>
    <cellStyle name="60 % – Zvýraznění1 2" xfId="26" xr:uid="{00000000-0005-0000-0000-000019000000}"/>
    <cellStyle name="60 % – Zvýraznění1 2 2" xfId="282" xr:uid="{00000000-0005-0000-0000-00001E010000}"/>
    <cellStyle name="60 % – Zvýraznění2 2" xfId="28" xr:uid="{00000000-0005-0000-0000-00001B000000}"/>
    <cellStyle name="60 % – Zvýraznění2 2 2" xfId="283" xr:uid="{00000000-0005-0000-0000-00001F010000}"/>
    <cellStyle name="60 % – Zvýraznění3 2" xfId="30" xr:uid="{00000000-0005-0000-0000-00001D000000}"/>
    <cellStyle name="60 % – Zvýraznění3 2 2" xfId="284" xr:uid="{00000000-0005-0000-0000-000020010000}"/>
    <cellStyle name="60 % – Zvýraznění4 2" xfId="32" xr:uid="{00000000-0005-0000-0000-00001F000000}"/>
    <cellStyle name="60 % – Zvýraznění4 2 2" xfId="285" xr:uid="{00000000-0005-0000-0000-000021010000}"/>
    <cellStyle name="60 % – Zvýraznění5 2" xfId="34" xr:uid="{00000000-0005-0000-0000-000021000000}"/>
    <cellStyle name="60 % – Zvýraznění5 2 2" xfId="286" xr:uid="{00000000-0005-0000-0000-000022010000}"/>
    <cellStyle name="60 % – Zvýraznění6 2" xfId="36" xr:uid="{00000000-0005-0000-0000-000023000000}"/>
    <cellStyle name="60 % – Zvýraznění6 2 2" xfId="287" xr:uid="{00000000-0005-0000-0000-000023010000}"/>
    <cellStyle name="Celkem" xfId="37" builtinId="25" customBuiltin="1"/>
    <cellStyle name="Celkem 2" xfId="38" xr:uid="{00000000-0005-0000-0000-000025000000}"/>
    <cellStyle name="Excel Built-in Normal" xfId="165" xr:uid="{00000000-0005-0000-0000-000026000000}"/>
    <cellStyle name="Excel Built-in Normal 3" xfId="357" xr:uid="{29C933A4-F0DA-4C8F-92C2-868A9A3A7FCB}"/>
    <cellStyle name="Hodnota kontingenční tabulky" xfId="359" xr:uid="{00FF5411-E474-4725-9F4E-0D54D347F068}"/>
    <cellStyle name="Chybně 2" xfId="40" xr:uid="{00000000-0005-0000-0000-000028000000}"/>
    <cellStyle name="Chybně 2 2" xfId="288" xr:uid="{00000000-0005-0000-0000-000024010000}"/>
    <cellStyle name="Kategorie kontingenční tabulky" xfId="358" xr:uid="{37A9E04E-0410-4DD1-931B-F7E730443FEC}"/>
    <cellStyle name="Kontrolní buňka" xfId="41" builtinId="23" customBuiltin="1"/>
    <cellStyle name="Kontrolní buňka 2" xfId="42" xr:uid="{00000000-0005-0000-0000-00002A000000}"/>
    <cellStyle name="Kontrolní buňka 2 2" xfId="289" xr:uid="{00000000-0005-0000-0000-000025010000}"/>
    <cellStyle name="Nadpis 1" xfId="43" builtinId="16" customBuiltin="1"/>
    <cellStyle name="Nadpis 1 2" xfId="44" xr:uid="{00000000-0005-0000-0000-00002C000000}"/>
    <cellStyle name="Nadpis 2" xfId="45" builtinId="17" customBuiltin="1"/>
    <cellStyle name="Nadpis 2 2" xfId="46" xr:uid="{00000000-0005-0000-0000-00002E000000}"/>
    <cellStyle name="Nadpis 3" xfId="47" builtinId="18" customBuiltin="1"/>
    <cellStyle name="Nadpis 3 2" xfId="48" xr:uid="{00000000-0005-0000-0000-000030000000}"/>
    <cellStyle name="Nadpis 4" xfId="49" builtinId="19" customBuiltin="1"/>
    <cellStyle name="Nadpis 4 2" xfId="50" xr:uid="{00000000-0005-0000-0000-000032000000}"/>
    <cellStyle name="Název" xfId="51" builtinId="15" customBuiltin="1"/>
    <cellStyle name="Název 2" xfId="52" xr:uid="{00000000-0005-0000-0000-000034000000}"/>
    <cellStyle name="Neutrální" xfId="53" builtinId="28" customBuiltin="1"/>
    <cellStyle name="Neutrální 2" xfId="54" xr:uid="{00000000-0005-0000-0000-000036000000}"/>
    <cellStyle name="Neutrální 2 2" xfId="290" xr:uid="{00000000-0005-0000-0000-000026010000}"/>
    <cellStyle name="Normální" xfId="0" builtinId="0"/>
    <cellStyle name="Normální 10" xfId="346" xr:uid="{00000000-0005-0000-0000-000067010000}"/>
    <cellStyle name="Normální 11" xfId="355" xr:uid="{00000000-0005-0000-0000-000068010000}"/>
    <cellStyle name="Normální 12" xfId="356" xr:uid="{7AF9231C-6C30-478F-92CB-678DD76B28DC}"/>
    <cellStyle name="normální 2" xfId="55" xr:uid="{00000000-0005-0000-0000-000038000000}"/>
    <cellStyle name="normální 2 2" xfId="56" xr:uid="{00000000-0005-0000-0000-000039000000}"/>
    <cellStyle name="normální 2 3" xfId="291" xr:uid="{00000000-0005-0000-0000-000028010000}"/>
    <cellStyle name="Normální 21" xfId="360" xr:uid="{CB949646-87CE-413D-9026-240198D786EA}"/>
    <cellStyle name="Normální 22" xfId="361" xr:uid="{572B15DF-189B-4136-B170-60EEB285C5E2}"/>
    <cellStyle name="Normální 23" xfId="362" xr:uid="{E7F17E3F-6CA5-426C-BFC0-D87C85A4DCB1}"/>
    <cellStyle name="normální 3" xfId="57" xr:uid="{00000000-0005-0000-0000-00003A000000}"/>
    <cellStyle name="normální 3 2" xfId="58" xr:uid="{00000000-0005-0000-0000-00003B000000}"/>
    <cellStyle name="normální 3 3" xfId="59" xr:uid="{00000000-0005-0000-0000-00003C000000}"/>
    <cellStyle name="normální 4" xfId="60" xr:uid="{00000000-0005-0000-0000-00003D000000}"/>
    <cellStyle name="normální 4 2" xfId="61" xr:uid="{00000000-0005-0000-0000-00003E000000}"/>
    <cellStyle name="normální 4 3" xfId="62" xr:uid="{00000000-0005-0000-0000-00003F000000}"/>
    <cellStyle name="normální 4 3 2" xfId="63" xr:uid="{00000000-0005-0000-0000-000040000000}"/>
    <cellStyle name="normální 4 3 2 2" xfId="64" xr:uid="{00000000-0005-0000-0000-000041000000}"/>
    <cellStyle name="normální 4 3 2 3" xfId="65" xr:uid="{00000000-0005-0000-0000-000042000000}"/>
    <cellStyle name="normální 4 3 2 3 2" xfId="66" xr:uid="{00000000-0005-0000-0000-000043000000}"/>
    <cellStyle name="normální 4 3 2 3 3" xfId="67" xr:uid="{00000000-0005-0000-0000-000044000000}"/>
    <cellStyle name="normální 4 3 2 3 3 2" xfId="68" xr:uid="{00000000-0005-0000-0000-000045000000}"/>
    <cellStyle name="normální 4 3 2 3 4" xfId="69" xr:uid="{00000000-0005-0000-0000-000046000000}"/>
    <cellStyle name="normální 4 3 2 3 5" xfId="70" xr:uid="{00000000-0005-0000-0000-000047000000}"/>
    <cellStyle name="normální 4 3 2 3 5 2" xfId="167" xr:uid="{00000000-0005-0000-0000-000048000000}"/>
    <cellStyle name="normální 4 3 2 3 5 3" xfId="168" xr:uid="{00000000-0005-0000-0000-000049000000}"/>
    <cellStyle name="normální 4 3 2 3 5 3 2" xfId="169" xr:uid="{00000000-0005-0000-0000-00004A000000}"/>
    <cellStyle name="normální 4 3 2 3 5 4" xfId="166" xr:uid="{00000000-0005-0000-0000-00004B000000}"/>
    <cellStyle name="normální 4 3 2 3 5 5" xfId="363" xr:uid="{5E22FC7C-039D-43A3-A152-A993FB382273}"/>
    <cellStyle name="normální 4 3 2 3 6" xfId="170" xr:uid="{00000000-0005-0000-0000-00004C000000}"/>
    <cellStyle name="normální 4 3 2 3 6 2" xfId="171" xr:uid="{00000000-0005-0000-0000-00004D000000}"/>
    <cellStyle name="normální 4 3 2 3 7" xfId="172" xr:uid="{00000000-0005-0000-0000-00004E000000}"/>
    <cellStyle name="normální 4 3 2 3 7 2" xfId="255" xr:uid="{00000000-0005-0000-0000-00004F000000}"/>
    <cellStyle name="normální 4 3 2 4" xfId="71" xr:uid="{00000000-0005-0000-0000-000050000000}"/>
    <cellStyle name="normální 4 3 2 4 2" xfId="174" xr:uid="{00000000-0005-0000-0000-000051000000}"/>
    <cellStyle name="normální 4 3 2 4 3" xfId="175" xr:uid="{00000000-0005-0000-0000-000052000000}"/>
    <cellStyle name="normální 4 3 2 4 3 2" xfId="176" xr:uid="{00000000-0005-0000-0000-000053000000}"/>
    <cellStyle name="normální 4 3 2 4 4" xfId="173" xr:uid="{00000000-0005-0000-0000-000054000000}"/>
    <cellStyle name="normální 4 3 2 4 5" xfId="364" xr:uid="{B53D7767-6672-4BC0-8BC0-0D7B1B5729C7}"/>
    <cellStyle name="normální 4 3 2 5" xfId="177" xr:uid="{00000000-0005-0000-0000-000055000000}"/>
    <cellStyle name="normální 4 3 2 5 2" xfId="178" xr:uid="{00000000-0005-0000-0000-000056000000}"/>
    <cellStyle name="normální 4 3 3" xfId="72" xr:uid="{00000000-0005-0000-0000-000057000000}"/>
    <cellStyle name="normální 4 3 4" xfId="73" xr:uid="{00000000-0005-0000-0000-000058000000}"/>
    <cellStyle name="normální 4 3 5" xfId="179" xr:uid="{00000000-0005-0000-0000-000059000000}"/>
    <cellStyle name="normální 4 3 6" xfId="180" xr:uid="{00000000-0005-0000-0000-00005A000000}"/>
    <cellStyle name="normální 4 3 6 2" xfId="256" xr:uid="{00000000-0005-0000-0000-00005B000000}"/>
    <cellStyle name="normální 4 4" xfId="74" xr:uid="{00000000-0005-0000-0000-00005C000000}"/>
    <cellStyle name="normální 4 4 2" xfId="75" xr:uid="{00000000-0005-0000-0000-00005D000000}"/>
    <cellStyle name="normální 4 4 3" xfId="76" xr:uid="{00000000-0005-0000-0000-00005E000000}"/>
    <cellStyle name="normální 4 4 3 2" xfId="77" xr:uid="{00000000-0005-0000-0000-00005F000000}"/>
    <cellStyle name="normální 4 4 3 3" xfId="78" xr:uid="{00000000-0005-0000-0000-000060000000}"/>
    <cellStyle name="normální 4 4 3 3 2" xfId="79" xr:uid="{00000000-0005-0000-0000-000061000000}"/>
    <cellStyle name="normální 4 4 3 4" xfId="80" xr:uid="{00000000-0005-0000-0000-000062000000}"/>
    <cellStyle name="normální 4 4 3 5" xfId="81" xr:uid="{00000000-0005-0000-0000-000063000000}"/>
    <cellStyle name="normální 4 4 3 5 2" xfId="182" xr:uid="{00000000-0005-0000-0000-000064000000}"/>
    <cellStyle name="normální 4 4 3 5 3" xfId="183" xr:uid="{00000000-0005-0000-0000-000065000000}"/>
    <cellStyle name="normální 4 4 3 5 3 2" xfId="184" xr:uid="{00000000-0005-0000-0000-000066000000}"/>
    <cellStyle name="normální 4 4 3 5 4" xfId="181" xr:uid="{00000000-0005-0000-0000-000067000000}"/>
    <cellStyle name="normální 4 4 3 5 5" xfId="365" xr:uid="{31937FF9-D9ED-4179-BD0C-502ECC8729C2}"/>
    <cellStyle name="normální 4 4 3 6" xfId="185" xr:uid="{00000000-0005-0000-0000-000068000000}"/>
    <cellStyle name="normální 4 4 3 6 2" xfId="186" xr:uid="{00000000-0005-0000-0000-000069000000}"/>
    <cellStyle name="normální 4 4 3 7" xfId="187" xr:uid="{00000000-0005-0000-0000-00006A000000}"/>
    <cellStyle name="normální 4 4 3 7 2" xfId="257" xr:uid="{00000000-0005-0000-0000-00006B000000}"/>
    <cellStyle name="normální 4 4 4" xfId="82" xr:uid="{00000000-0005-0000-0000-00006C000000}"/>
    <cellStyle name="normální 4 4 4 2" xfId="189" xr:uid="{00000000-0005-0000-0000-00006D000000}"/>
    <cellStyle name="normální 4 4 4 3" xfId="190" xr:uid="{00000000-0005-0000-0000-00006E000000}"/>
    <cellStyle name="normální 4 4 4 3 2" xfId="191" xr:uid="{00000000-0005-0000-0000-00006F000000}"/>
    <cellStyle name="normální 4 4 4 4" xfId="188" xr:uid="{00000000-0005-0000-0000-000070000000}"/>
    <cellStyle name="normální 4 4 4 5" xfId="366" xr:uid="{7BD4AECE-21E8-4F99-8472-69D6C26E99ED}"/>
    <cellStyle name="normální 4 4 5" xfId="192" xr:uid="{00000000-0005-0000-0000-000071000000}"/>
    <cellStyle name="normální 4 4 5 2" xfId="193" xr:uid="{00000000-0005-0000-0000-000072000000}"/>
    <cellStyle name="normální 5" xfId="83" xr:uid="{00000000-0005-0000-0000-000073000000}"/>
    <cellStyle name="normální 5 2" xfId="84" xr:uid="{00000000-0005-0000-0000-000074000000}"/>
    <cellStyle name="normální 5 3" xfId="85" xr:uid="{00000000-0005-0000-0000-000075000000}"/>
    <cellStyle name="normální 5 3 2" xfId="86" xr:uid="{00000000-0005-0000-0000-000076000000}"/>
    <cellStyle name="normální 5 3 2 2" xfId="87" xr:uid="{00000000-0005-0000-0000-000077000000}"/>
    <cellStyle name="normální 5 3 2 3" xfId="88" xr:uid="{00000000-0005-0000-0000-000078000000}"/>
    <cellStyle name="normální 5 3 2 3 2" xfId="89" xr:uid="{00000000-0005-0000-0000-000079000000}"/>
    <cellStyle name="normální 5 3 2 3 3" xfId="90" xr:uid="{00000000-0005-0000-0000-00007A000000}"/>
    <cellStyle name="normální 5 3 2 3 3 2" xfId="91" xr:uid="{00000000-0005-0000-0000-00007B000000}"/>
    <cellStyle name="normální 5 3 2 3 4" xfId="92" xr:uid="{00000000-0005-0000-0000-00007C000000}"/>
    <cellStyle name="normální 5 3 2 3 5" xfId="93" xr:uid="{00000000-0005-0000-0000-00007D000000}"/>
    <cellStyle name="normální 5 3 2 3 5 2" xfId="195" xr:uid="{00000000-0005-0000-0000-00007E000000}"/>
    <cellStyle name="normální 5 3 2 3 5 3" xfId="196" xr:uid="{00000000-0005-0000-0000-00007F000000}"/>
    <cellStyle name="normální 5 3 2 3 5 3 2" xfId="197" xr:uid="{00000000-0005-0000-0000-000080000000}"/>
    <cellStyle name="normální 5 3 2 3 5 4" xfId="194" xr:uid="{00000000-0005-0000-0000-000081000000}"/>
    <cellStyle name="normální 5 3 2 3 5 5" xfId="367" xr:uid="{29020D7C-4823-4854-9373-CB873A1BA0E5}"/>
    <cellStyle name="normální 5 3 2 3 6" xfId="198" xr:uid="{00000000-0005-0000-0000-000082000000}"/>
    <cellStyle name="normální 5 3 2 3 6 2" xfId="199" xr:uid="{00000000-0005-0000-0000-000083000000}"/>
    <cellStyle name="normální 5 3 2 3 7" xfId="200" xr:uid="{00000000-0005-0000-0000-000084000000}"/>
    <cellStyle name="normální 5 3 2 3 7 2" xfId="258" xr:uid="{00000000-0005-0000-0000-000085000000}"/>
    <cellStyle name="normální 5 3 2 4" xfId="94" xr:uid="{00000000-0005-0000-0000-000086000000}"/>
    <cellStyle name="normální 5 3 2 4 2" xfId="202" xr:uid="{00000000-0005-0000-0000-000087000000}"/>
    <cellStyle name="normální 5 3 2 4 3" xfId="203" xr:uid="{00000000-0005-0000-0000-000088000000}"/>
    <cellStyle name="normální 5 3 2 4 3 2" xfId="204" xr:uid="{00000000-0005-0000-0000-000089000000}"/>
    <cellStyle name="normální 5 3 2 4 4" xfId="201" xr:uid="{00000000-0005-0000-0000-00008A000000}"/>
    <cellStyle name="normální 5 3 2 4 5" xfId="368" xr:uid="{AA88CD82-CE89-4ABC-960A-8DBCDB312CCF}"/>
    <cellStyle name="normální 5 3 2 5" xfId="205" xr:uid="{00000000-0005-0000-0000-00008B000000}"/>
    <cellStyle name="normální 5 3 2 5 2" xfId="206" xr:uid="{00000000-0005-0000-0000-00008C000000}"/>
    <cellStyle name="normální 5 3 3" xfId="95" xr:uid="{00000000-0005-0000-0000-00008D000000}"/>
    <cellStyle name="normální 5 3 4" xfId="96" xr:uid="{00000000-0005-0000-0000-00008E000000}"/>
    <cellStyle name="normální 5 4" xfId="97" xr:uid="{00000000-0005-0000-0000-00008F000000}"/>
    <cellStyle name="normální 5 5" xfId="98" xr:uid="{00000000-0005-0000-0000-000090000000}"/>
    <cellStyle name="normální 5 5 2" xfId="99" xr:uid="{00000000-0005-0000-0000-000091000000}"/>
    <cellStyle name="normální 5 5 3" xfId="100" xr:uid="{00000000-0005-0000-0000-000092000000}"/>
    <cellStyle name="normální 5 5 3 2" xfId="101" xr:uid="{00000000-0005-0000-0000-000093000000}"/>
    <cellStyle name="normální 5 5 3 3" xfId="102" xr:uid="{00000000-0005-0000-0000-000094000000}"/>
    <cellStyle name="normální 5 5 3 3 2" xfId="103" xr:uid="{00000000-0005-0000-0000-000095000000}"/>
    <cellStyle name="normální 5 5 3 4" xfId="104" xr:uid="{00000000-0005-0000-0000-000096000000}"/>
    <cellStyle name="normální 5 5 3 5" xfId="105" xr:uid="{00000000-0005-0000-0000-000097000000}"/>
    <cellStyle name="normální 5 5 3 5 2" xfId="208" xr:uid="{00000000-0005-0000-0000-000098000000}"/>
    <cellStyle name="normální 5 5 3 5 3" xfId="209" xr:uid="{00000000-0005-0000-0000-000099000000}"/>
    <cellStyle name="normální 5 5 3 5 3 2" xfId="210" xr:uid="{00000000-0005-0000-0000-00009A000000}"/>
    <cellStyle name="normální 5 5 3 5 4" xfId="207" xr:uid="{00000000-0005-0000-0000-00009B000000}"/>
    <cellStyle name="normální 5 5 3 5 5" xfId="369" xr:uid="{A55B43E5-3B19-43C2-9A15-441995DCF99C}"/>
    <cellStyle name="normální 5 5 3 6" xfId="211" xr:uid="{00000000-0005-0000-0000-00009C000000}"/>
    <cellStyle name="normální 5 5 3 6 2" xfId="212" xr:uid="{00000000-0005-0000-0000-00009D000000}"/>
    <cellStyle name="normální 5 5 3 7" xfId="213" xr:uid="{00000000-0005-0000-0000-00009E000000}"/>
    <cellStyle name="normální 5 5 3 7 2" xfId="259" xr:uid="{00000000-0005-0000-0000-00009F000000}"/>
    <cellStyle name="normální 5 5 4" xfId="106" xr:uid="{00000000-0005-0000-0000-0000A0000000}"/>
    <cellStyle name="normální 5 5 4 2" xfId="215" xr:uid="{00000000-0005-0000-0000-0000A1000000}"/>
    <cellStyle name="normální 5 5 4 3" xfId="216" xr:uid="{00000000-0005-0000-0000-0000A2000000}"/>
    <cellStyle name="normální 5 5 4 3 2" xfId="217" xr:uid="{00000000-0005-0000-0000-0000A3000000}"/>
    <cellStyle name="normální 5 5 4 4" xfId="214" xr:uid="{00000000-0005-0000-0000-0000A4000000}"/>
    <cellStyle name="normální 5 5 4 5" xfId="370" xr:uid="{57E15D9C-86D1-4EA1-A71B-8CC9F000953E}"/>
    <cellStyle name="normální 5 5 5" xfId="218" xr:uid="{00000000-0005-0000-0000-0000A5000000}"/>
    <cellStyle name="normální 5 5 5 2" xfId="219" xr:uid="{00000000-0005-0000-0000-0000A6000000}"/>
    <cellStyle name="normální 5 6" xfId="220" xr:uid="{00000000-0005-0000-0000-0000A7000000}"/>
    <cellStyle name="normální 5 6 2" xfId="260" xr:uid="{00000000-0005-0000-0000-0000A8000000}"/>
    <cellStyle name="normální 6" xfId="107" xr:uid="{00000000-0005-0000-0000-0000A9000000}"/>
    <cellStyle name="normální 6 2" xfId="108" xr:uid="{00000000-0005-0000-0000-0000AA000000}"/>
    <cellStyle name="normální 7" xfId="109" xr:uid="{00000000-0005-0000-0000-0000AB000000}"/>
    <cellStyle name="normální 7 2" xfId="110" xr:uid="{00000000-0005-0000-0000-0000AC000000}"/>
    <cellStyle name="normální 8" xfId="111" xr:uid="{00000000-0005-0000-0000-0000AD000000}"/>
    <cellStyle name="normální 8 2" xfId="164" xr:uid="{00000000-0005-0000-0000-0000AE000000}"/>
    <cellStyle name="normální 8 3" xfId="221" xr:uid="{00000000-0005-0000-0000-0000AF000000}"/>
    <cellStyle name="normální 8 3 2" xfId="222" xr:uid="{00000000-0005-0000-0000-0000B0000000}"/>
    <cellStyle name="normální 8 4" xfId="223" xr:uid="{00000000-0005-0000-0000-0000B1000000}"/>
    <cellStyle name="normální 8 5" xfId="224" xr:uid="{00000000-0005-0000-0000-0000B2000000}"/>
    <cellStyle name="normální 8 5 2" xfId="225" xr:uid="{00000000-0005-0000-0000-0000B3000000}"/>
    <cellStyle name="normální 8 6" xfId="226" xr:uid="{00000000-0005-0000-0000-0000B4000000}"/>
    <cellStyle name="normální 8 6 2" xfId="261" xr:uid="{00000000-0005-0000-0000-0000B5000000}"/>
    <cellStyle name="normální 8 7" xfId="227" xr:uid="{00000000-0005-0000-0000-0000B6000000}"/>
    <cellStyle name="normální 8 8" xfId="265" xr:uid="{00000000-0005-0000-0000-0000B7000000}"/>
    <cellStyle name="normální 8 8 2" xfId="267" xr:uid="{00000000-0005-0000-0000-0000B8000000}"/>
    <cellStyle name="normální 8 8 3" xfId="268" xr:uid="{00000000-0005-0000-0000-0000B9000000}"/>
    <cellStyle name="normální 8 8 4" xfId="266" xr:uid="{00000000-0005-0000-0000-0000BA000000}"/>
    <cellStyle name="normální 8 8 5" xfId="376" xr:uid="{BD727D78-68C4-41CC-BE9A-19091AEE18EA}"/>
    <cellStyle name="normální 8 9" xfId="371" xr:uid="{44157380-351E-48D9-B976-4EF2B96F70B1}"/>
    <cellStyle name="Normální 9" xfId="269" xr:uid="{00000000-0005-0000-0000-000027010000}"/>
    <cellStyle name="Poznámka" xfId="112" builtinId="10" customBuiltin="1"/>
    <cellStyle name="Poznámka 2" xfId="113" xr:uid="{00000000-0005-0000-0000-0000BC000000}"/>
    <cellStyle name="Poznámka 2 2" xfId="292" xr:uid="{00000000-0005-0000-0000-000029010000}"/>
    <cellStyle name="Poznámka 3" xfId="114" xr:uid="{00000000-0005-0000-0000-0000BD000000}"/>
    <cellStyle name="Poznámka 3 2" xfId="115" xr:uid="{00000000-0005-0000-0000-0000BE000000}"/>
    <cellStyle name="Poznámka 3 2 2" xfId="294" xr:uid="{00000000-0005-0000-0000-00002B010000}"/>
    <cellStyle name="Poznámka 3 3" xfId="116" xr:uid="{00000000-0005-0000-0000-0000BF000000}"/>
    <cellStyle name="Poznámka 3 3 2" xfId="117" xr:uid="{00000000-0005-0000-0000-0000C0000000}"/>
    <cellStyle name="Poznámka 3 3 2 2" xfId="118" xr:uid="{00000000-0005-0000-0000-0000C1000000}"/>
    <cellStyle name="Poznámka 3 3 2 2 2" xfId="297" xr:uid="{00000000-0005-0000-0000-00002E010000}"/>
    <cellStyle name="Poznámka 3 3 2 3" xfId="119" xr:uid="{00000000-0005-0000-0000-0000C2000000}"/>
    <cellStyle name="Poznámka 3 3 2 3 2" xfId="120" xr:uid="{00000000-0005-0000-0000-0000C3000000}"/>
    <cellStyle name="Poznámka 3 3 2 3 2 2" xfId="299" xr:uid="{00000000-0005-0000-0000-000030010000}"/>
    <cellStyle name="Poznámka 3 3 2 3 3" xfId="121" xr:uid="{00000000-0005-0000-0000-0000C4000000}"/>
    <cellStyle name="Poznámka 3 3 2 3 3 2" xfId="122" xr:uid="{00000000-0005-0000-0000-0000C5000000}"/>
    <cellStyle name="Poznámka 3 3 2 3 3 2 2" xfId="301" xr:uid="{00000000-0005-0000-0000-000032010000}"/>
    <cellStyle name="Poznámka 3 3 2 3 3 3" xfId="300" xr:uid="{00000000-0005-0000-0000-000031010000}"/>
    <cellStyle name="Poznámka 3 3 2 3 4" xfId="123" xr:uid="{00000000-0005-0000-0000-0000C6000000}"/>
    <cellStyle name="Poznámka 3 3 2 3 4 2" xfId="302" xr:uid="{00000000-0005-0000-0000-000033010000}"/>
    <cellStyle name="Poznámka 3 3 2 3 5" xfId="124" xr:uid="{00000000-0005-0000-0000-0000C7000000}"/>
    <cellStyle name="Poznámka 3 3 2 3 5 2" xfId="229" xr:uid="{00000000-0005-0000-0000-0000C8000000}"/>
    <cellStyle name="Poznámka 3 3 2 3 5 2 2" xfId="304" xr:uid="{00000000-0005-0000-0000-000035010000}"/>
    <cellStyle name="Poznámka 3 3 2 3 5 3" xfId="230" xr:uid="{00000000-0005-0000-0000-0000C9000000}"/>
    <cellStyle name="Poznámka 3 3 2 3 5 3 2" xfId="231" xr:uid="{00000000-0005-0000-0000-0000CA000000}"/>
    <cellStyle name="Poznámka 3 3 2 3 5 3 2 2" xfId="306" xr:uid="{00000000-0005-0000-0000-000037010000}"/>
    <cellStyle name="Poznámka 3 3 2 3 5 3 3" xfId="305" xr:uid="{00000000-0005-0000-0000-000036010000}"/>
    <cellStyle name="Poznámka 3 3 2 3 5 4" xfId="228" xr:uid="{00000000-0005-0000-0000-0000CB000000}"/>
    <cellStyle name="Poznámka 3 3 2 3 5 4 2" xfId="307" xr:uid="{00000000-0005-0000-0000-000038010000}"/>
    <cellStyle name="Poznámka 3 3 2 3 5 5" xfId="303" xr:uid="{00000000-0005-0000-0000-000034010000}"/>
    <cellStyle name="Poznámka 3 3 2 3 5 6" xfId="372" xr:uid="{0121F61C-01C8-40AE-B098-0603E1C1C12A}"/>
    <cellStyle name="Poznámka 3 3 2 3 6" xfId="232" xr:uid="{00000000-0005-0000-0000-0000CC000000}"/>
    <cellStyle name="Poznámka 3 3 2 3 6 2" xfId="233" xr:uid="{00000000-0005-0000-0000-0000CD000000}"/>
    <cellStyle name="Poznámka 3 3 2 3 6 2 2" xfId="309" xr:uid="{00000000-0005-0000-0000-00003A010000}"/>
    <cellStyle name="Poznámka 3 3 2 3 6 3" xfId="308" xr:uid="{00000000-0005-0000-0000-000039010000}"/>
    <cellStyle name="Poznámka 3 3 2 3 7" xfId="234" xr:uid="{00000000-0005-0000-0000-0000CE000000}"/>
    <cellStyle name="Poznámka 3 3 2 3 7 2" xfId="262" xr:uid="{00000000-0005-0000-0000-0000CF000000}"/>
    <cellStyle name="Poznámka 3 3 2 3 7 3" xfId="310" xr:uid="{00000000-0005-0000-0000-00003B010000}"/>
    <cellStyle name="Poznámka 3 3 2 3 8" xfId="298" xr:uid="{00000000-0005-0000-0000-00002F010000}"/>
    <cellStyle name="Poznámka 3 3 2 4" xfId="125" xr:uid="{00000000-0005-0000-0000-0000D0000000}"/>
    <cellStyle name="Poznámka 3 3 2 4 2" xfId="236" xr:uid="{00000000-0005-0000-0000-0000D1000000}"/>
    <cellStyle name="Poznámka 3 3 2 4 2 2" xfId="312" xr:uid="{00000000-0005-0000-0000-00003D010000}"/>
    <cellStyle name="Poznámka 3 3 2 4 3" xfId="237" xr:uid="{00000000-0005-0000-0000-0000D2000000}"/>
    <cellStyle name="Poznámka 3 3 2 4 3 2" xfId="238" xr:uid="{00000000-0005-0000-0000-0000D3000000}"/>
    <cellStyle name="Poznámka 3 3 2 4 3 2 2" xfId="314" xr:uid="{00000000-0005-0000-0000-00003F010000}"/>
    <cellStyle name="Poznámka 3 3 2 4 3 3" xfId="313" xr:uid="{00000000-0005-0000-0000-00003E010000}"/>
    <cellStyle name="Poznámka 3 3 2 4 4" xfId="235" xr:uid="{00000000-0005-0000-0000-0000D4000000}"/>
    <cellStyle name="Poznámka 3 3 2 4 4 2" xfId="315" xr:uid="{00000000-0005-0000-0000-000040010000}"/>
    <cellStyle name="Poznámka 3 3 2 4 5" xfId="311" xr:uid="{00000000-0005-0000-0000-00003C010000}"/>
    <cellStyle name="Poznámka 3 3 2 4 6" xfId="373" xr:uid="{01CB39C6-AFA4-4EDC-9D2A-5030D4BAAEE5}"/>
    <cellStyle name="Poznámka 3 3 2 5" xfId="239" xr:uid="{00000000-0005-0000-0000-0000D5000000}"/>
    <cellStyle name="Poznámka 3 3 2 5 2" xfId="240" xr:uid="{00000000-0005-0000-0000-0000D6000000}"/>
    <cellStyle name="Poznámka 3 3 2 5 2 2" xfId="317" xr:uid="{00000000-0005-0000-0000-000042010000}"/>
    <cellStyle name="Poznámka 3 3 2 5 3" xfId="316" xr:uid="{00000000-0005-0000-0000-000041010000}"/>
    <cellStyle name="Poznámka 3 3 2 6" xfId="296" xr:uid="{00000000-0005-0000-0000-00002D010000}"/>
    <cellStyle name="Poznámka 3 3 3" xfId="126" xr:uid="{00000000-0005-0000-0000-0000D7000000}"/>
    <cellStyle name="Poznámka 3 3 3 2" xfId="318" xr:uid="{00000000-0005-0000-0000-000043010000}"/>
    <cellStyle name="Poznámka 3 3 4" xfId="127" xr:uid="{00000000-0005-0000-0000-0000D8000000}"/>
    <cellStyle name="Poznámka 3 3 4 2" xfId="319" xr:uid="{00000000-0005-0000-0000-000044010000}"/>
    <cellStyle name="Poznámka 3 3 5" xfId="295" xr:uid="{00000000-0005-0000-0000-00002C010000}"/>
    <cellStyle name="Poznámka 3 4" xfId="128" xr:uid="{00000000-0005-0000-0000-0000D9000000}"/>
    <cellStyle name="Poznámka 3 4 2" xfId="320" xr:uid="{00000000-0005-0000-0000-000045010000}"/>
    <cellStyle name="Poznámka 3 5" xfId="129" xr:uid="{00000000-0005-0000-0000-0000DA000000}"/>
    <cellStyle name="Poznámka 3 5 2" xfId="130" xr:uid="{00000000-0005-0000-0000-0000DB000000}"/>
    <cellStyle name="Poznámka 3 5 2 2" xfId="322" xr:uid="{00000000-0005-0000-0000-000047010000}"/>
    <cellStyle name="Poznámka 3 5 3" xfId="131" xr:uid="{00000000-0005-0000-0000-0000DC000000}"/>
    <cellStyle name="Poznámka 3 5 3 2" xfId="132" xr:uid="{00000000-0005-0000-0000-0000DD000000}"/>
    <cellStyle name="Poznámka 3 5 3 2 2" xfId="324" xr:uid="{00000000-0005-0000-0000-000049010000}"/>
    <cellStyle name="Poznámka 3 5 3 3" xfId="133" xr:uid="{00000000-0005-0000-0000-0000DE000000}"/>
    <cellStyle name="Poznámka 3 5 3 3 2" xfId="134" xr:uid="{00000000-0005-0000-0000-0000DF000000}"/>
    <cellStyle name="Poznámka 3 5 3 3 2 2" xfId="326" xr:uid="{00000000-0005-0000-0000-00004B010000}"/>
    <cellStyle name="Poznámka 3 5 3 3 3" xfId="325" xr:uid="{00000000-0005-0000-0000-00004A010000}"/>
    <cellStyle name="Poznámka 3 5 3 4" xfId="135" xr:uid="{00000000-0005-0000-0000-0000E0000000}"/>
    <cellStyle name="Poznámka 3 5 3 4 2" xfId="327" xr:uid="{00000000-0005-0000-0000-00004C010000}"/>
    <cellStyle name="Poznámka 3 5 3 5" xfId="136" xr:uid="{00000000-0005-0000-0000-0000E1000000}"/>
    <cellStyle name="Poznámka 3 5 3 5 2" xfId="242" xr:uid="{00000000-0005-0000-0000-0000E2000000}"/>
    <cellStyle name="Poznámka 3 5 3 5 2 2" xfId="329" xr:uid="{00000000-0005-0000-0000-00004E010000}"/>
    <cellStyle name="Poznámka 3 5 3 5 3" xfId="243" xr:uid="{00000000-0005-0000-0000-0000E3000000}"/>
    <cellStyle name="Poznámka 3 5 3 5 3 2" xfId="244" xr:uid="{00000000-0005-0000-0000-0000E4000000}"/>
    <cellStyle name="Poznámka 3 5 3 5 3 2 2" xfId="331" xr:uid="{00000000-0005-0000-0000-000050010000}"/>
    <cellStyle name="Poznámka 3 5 3 5 3 3" xfId="330" xr:uid="{00000000-0005-0000-0000-00004F010000}"/>
    <cellStyle name="Poznámka 3 5 3 5 4" xfId="241" xr:uid="{00000000-0005-0000-0000-0000E5000000}"/>
    <cellStyle name="Poznámka 3 5 3 5 4 2" xfId="332" xr:uid="{00000000-0005-0000-0000-000051010000}"/>
    <cellStyle name="Poznámka 3 5 3 5 5" xfId="328" xr:uid="{00000000-0005-0000-0000-00004D010000}"/>
    <cellStyle name="Poznámka 3 5 3 5 6" xfId="374" xr:uid="{462AE583-1E08-4501-81E8-4E8BFB9896DE}"/>
    <cellStyle name="Poznámka 3 5 3 6" xfId="245" xr:uid="{00000000-0005-0000-0000-0000E6000000}"/>
    <cellStyle name="Poznámka 3 5 3 6 2" xfId="246" xr:uid="{00000000-0005-0000-0000-0000E7000000}"/>
    <cellStyle name="Poznámka 3 5 3 6 2 2" xfId="334" xr:uid="{00000000-0005-0000-0000-000053010000}"/>
    <cellStyle name="Poznámka 3 5 3 6 3" xfId="333" xr:uid="{00000000-0005-0000-0000-000052010000}"/>
    <cellStyle name="Poznámka 3 5 3 7" xfId="247" xr:uid="{00000000-0005-0000-0000-0000E8000000}"/>
    <cellStyle name="Poznámka 3 5 3 7 2" xfId="263" xr:uid="{00000000-0005-0000-0000-0000E9000000}"/>
    <cellStyle name="Poznámka 3 5 3 7 3" xfId="335" xr:uid="{00000000-0005-0000-0000-000054010000}"/>
    <cellStyle name="Poznámka 3 5 3 8" xfId="323" xr:uid="{00000000-0005-0000-0000-000048010000}"/>
    <cellStyle name="Poznámka 3 5 4" xfId="137" xr:uid="{00000000-0005-0000-0000-0000EA000000}"/>
    <cellStyle name="Poznámka 3 5 4 2" xfId="249" xr:uid="{00000000-0005-0000-0000-0000EB000000}"/>
    <cellStyle name="Poznámka 3 5 4 2 2" xfId="337" xr:uid="{00000000-0005-0000-0000-000056010000}"/>
    <cellStyle name="Poznámka 3 5 4 3" xfId="250" xr:uid="{00000000-0005-0000-0000-0000EC000000}"/>
    <cellStyle name="Poznámka 3 5 4 3 2" xfId="251" xr:uid="{00000000-0005-0000-0000-0000ED000000}"/>
    <cellStyle name="Poznámka 3 5 4 3 2 2" xfId="339" xr:uid="{00000000-0005-0000-0000-000058010000}"/>
    <cellStyle name="Poznámka 3 5 4 3 3" xfId="338" xr:uid="{00000000-0005-0000-0000-000057010000}"/>
    <cellStyle name="Poznámka 3 5 4 4" xfId="248" xr:uid="{00000000-0005-0000-0000-0000EE000000}"/>
    <cellStyle name="Poznámka 3 5 4 4 2" xfId="340" xr:uid="{00000000-0005-0000-0000-000059010000}"/>
    <cellStyle name="Poznámka 3 5 4 5" xfId="336" xr:uid="{00000000-0005-0000-0000-000055010000}"/>
    <cellStyle name="Poznámka 3 5 4 6" xfId="375" xr:uid="{CE8DD597-AE82-498E-8F3B-820F4D451F00}"/>
    <cellStyle name="Poznámka 3 5 5" xfId="252" xr:uid="{00000000-0005-0000-0000-0000EF000000}"/>
    <cellStyle name="Poznámka 3 5 5 2" xfId="253" xr:uid="{00000000-0005-0000-0000-0000F0000000}"/>
    <cellStyle name="Poznámka 3 5 5 2 2" xfId="342" xr:uid="{00000000-0005-0000-0000-00005B010000}"/>
    <cellStyle name="Poznámka 3 5 5 3" xfId="341" xr:uid="{00000000-0005-0000-0000-00005A010000}"/>
    <cellStyle name="Poznámka 3 5 6" xfId="321" xr:uid="{00000000-0005-0000-0000-000046010000}"/>
    <cellStyle name="Poznámka 3 6" xfId="254" xr:uid="{00000000-0005-0000-0000-0000F1000000}"/>
    <cellStyle name="Poznámka 3 6 2" xfId="264" xr:uid="{00000000-0005-0000-0000-0000F2000000}"/>
    <cellStyle name="Poznámka 3 6 3" xfId="343" xr:uid="{00000000-0005-0000-0000-00005C010000}"/>
    <cellStyle name="Poznámka 3 7" xfId="293" xr:uid="{00000000-0005-0000-0000-00002A010000}"/>
    <cellStyle name="Propojená buňka" xfId="138" builtinId="24" customBuiltin="1"/>
    <cellStyle name="Propojená buňka 2" xfId="139" xr:uid="{00000000-0005-0000-0000-0000F4000000}"/>
    <cellStyle name="Správně" xfId="140" builtinId="26" customBuiltin="1"/>
    <cellStyle name="Správně 2" xfId="141" xr:uid="{00000000-0005-0000-0000-0000F6000000}"/>
    <cellStyle name="Správně 2 2" xfId="344" xr:uid="{00000000-0005-0000-0000-00005D010000}"/>
    <cellStyle name="Špatně" xfId="39" builtinId="27" customBuiltin="1"/>
    <cellStyle name="Text upozornění" xfId="142" builtinId="11" customBuiltin="1"/>
    <cellStyle name="Text upozornění 2" xfId="143" xr:uid="{00000000-0005-0000-0000-0000F8000000}"/>
    <cellStyle name="Vstup" xfId="144" builtinId="20" customBuiltin="1"/>
    <cellStyle name="Vstup 2" xfId="145" xr:uid="{00000000-0005-0000-0000-0000FA000000}"/>
    <cellStyle name="Vstup 2 2" xfId="345" xr:uid="{00000000-0005-0000-0000-00005E010000}"/>
    <cellStyle name="Výpočet" xfId="146" builtinId="22" customBuiltin="1"/>
    <cellStyle name="Výpočet 2" xfId="147" xr:uid="{00000000-0005-0000-0000-0000FC000000}"/>
    <cellStyle name="Výpočet 2 2" xfId="347" xr:uid="{00000000-0005-0000-0000-00005F010000}"/>
    <cellStyle name="Výstup" xfId="148" builtinId="21" customBuiltin="1"/>
    <cellStyle name="Výstup 2" xfId="149" xr:uid="{00000000-0005-0000-0000-0000FE000000}"/>
    <cellStyle name="Výstup 2 2" xfId="348" xr:uid="{00000000-0005-0000-0000-000060010000}"/>
    <cellStyle name="Vysvětlující text" xfId="150" builtinId="53" customBuiltin="1"/>
    <cellStyle name="Vysvětlující text 2" xfId="151" xr:uid="{00000000-0005-0000-0000-000000010000}"/>
    <cellStyle name="Zvýraznění 1" xfId="152" builtinId="29" customBuiltin="1"/>
    <cellStyle name="Zvýraznění 1 2" xfId="153" xr:uid="{00000000-0005-0000-0000-000002010000}"/>
    <cellStyle name="Zvýraznění 1 2 2" xfId="349" xr:uid="{00000000-0005-0000-0000-000061010000}"/>
    <cellStyle name="Zvýraznění 2" xfId="154" builtinId="33" customBuiltin="1"/>
    <cellStyle name="Zvýraznění 2 2" xfId="155" xr:uid="{00000000-0005-0000-0000-000004010000}"/>
    <cellStyle name="Zvýraznění 2 2 2" xfId="350" xr:uid="{00000000-0005-0000-0000-000062010000}"/>
    <cellStyle name="Zvýraznění 3" xfId="156" builtinId="37" customBuiltin="1"/>
    <cellStyle name="Zvýraznění 3 2" xfId="157" xr:uid="{00000000-0005-0000-0000-000006010000}"/>
    <cellStyle name="Zvýraznění 3 2 2" xfId="351" xr:uid="{00000000-0005-0000-0000-000063010000}"/>
    <cellStyle name="Zvýraznění 4" xfId="158" builtinId="41" customBuiltin="1"/>
    <cellStyle name="Zvýraznění 4 2" xfId="159" xr:uid="{00000000-0005-0000-0000-000008010000}"/>
    <cellStyle name="Zvýraznění 4 2 2" xfId="352" xr:uid="{00000000-0005-0000-0000-000064010000}"/>
    <cellStyle name="Zvýraznění 5" xfId="160" builtinId="45" customBuiltin="1"/>
    <cellStyle name="Zvýraznění 5 2" xfId="161" xr:uid="{00000000-0005-0000-0000-00000A010000}"/>
    <cellStyle name="Zvýraznění 5 2 2" xfId="353" xr:uid="{00000000-0005-0000-0000-000065010000}"/>
    <cellStyle name="Zvýraznění 6" xfId="162" builtinId="49" customBuiltin="1"/>
    <cellStyle name="Zvýraznění 6 2" xfId="163" xr:uid="{00000000-0005-0000-0000-00000C010000}"/>
    <cellStyle name="Zvýraznění 6 2 2" xfId="354" xr:uid="{00000000-0005-0000-0000-00006601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77356-8553-4228-B61A-1FC526C9211A}">
  <dimension ref="A1:N45"/>
  <sheetViews>
    <sheetView tabSelected="1" workbookViewId="0">
      <selection activeCell="P14" sqref="P14"/>
    </sheetView>
  </sheetViews>
  <sheetFormatPr defaultRowHeight="13.2" x14ac:dyDescent="0.25"/>
  <cols>
    <col min="1" max="1" width="4.109375" style="4" customWidth="1"/>
    <col min="2" max="2" width="19.88671875" style="3" customWidth="1"/>
    <col min="3" max="3" width="23.21875" style="3" customWidth="1"/>
    <col min="4" max="5" width="3.21875" style="4" customWidth="1"/>
    <col min="6" max="6" width="1.5546875" style="4" customWidth="1"/>
    <col min="7" max="7" width="3.21875" style="4" customWidth="1"/>
    <col min="8" max="8" width="1.5546875" style="4" customWidth="1"/>
    <col min="9" max="9" width="3.21875" style="4" customWidth="1"/>
    <col min="10" max="10" width="5.6640625" style="4" customWidth="1"/>
    <col min="11" max="11" width="1.5546875" style="4" customWidth="1"/>
    <col min="12" max="12" width="4.5546875" style="4" customWidth="1"/>
    <col min="13" max="13" width="4.109375" style="4" customWidth="1"/>
    <col min="14" max="14" width="6" style="4" customWidth="1"/>
    <col min="15" max="16384" width="8.88671875" style="4"/>
  </cols>
  <sheetData>
    <row r="1" spans="1:14" ht="25.2" customHeight="1" x14ac:dyDescent="0.25">
      <c r="A1" s="181" t="s">
        <v>563</v>
      </c>
      <c r="B1" s="181"/>
      <c r="C1" s="181"/>
      <c r="D1" s="181"/>
      <c r="E1" s="181"/>
      <c r="F1" s="181"/>
      <c r="G1" s="181"/>
      <c r="H1" s="181"/>
      <c r="I1" s="181"/>
      <c r="J1" s="181"/>
      <c r="K1" s="181"/>
      <c r="L1" s="181"/>
      <c r="M1" s="181"/>
      <c r="N1" s="181"/>
    </row>
    <row r="2" spans="1:14" x14ac:dyDescent="0.25">
      <c r="A2" s="179" t="s">
        <v>174</v>
      </c>
      <c r="B2" s="179"/>
      <c r="C2" s="180" t="s">
        <v>562</v>
      </c>
      <c r="D2" s="180"/>
      <c r="E2" s="180"/>
      <c r="F2" s="179" t="s">
        <v>175</v>
      </c>
      <c r="G2" s="179"/>
      <c r="H2" s="179"/>
      <c r="I2" s="179"/>
      <c r="J2" s="179"/>
      <c r="K2" s="179"/>
      <c r="L2" s="182">
        <v>44856</v>
      </c>
      <c r="M2" s="182"/>
      <c r="N2" s="182"/>
    </row>
    <row r="3" spans="1:14" x14ac:dyDescent="0.25">
      <c r="A3" s="179" t="s">
        <v>176</v>
      </c>
      <c r="B3" s="179"/>
      <c r="C3" s="180" t="s">
        <v>120</v>
      </c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0"/>
    </row>
    <row r="4" spans="1:14" x14ac:dyDescent="0.25">
      <c r="A4" s="179" t="s">
        <v>177</v>
      </c>
      <c r="B4" s="179"/>
      <c r="C4" s="180" t="s">
        <v>178</v>
      </c>
      <c r="D4" s="180"/>
      <c r="E4" s="180"/>
      <c r="F4" s="179" t="s">
        <v>179</v>
      </c>
      <c r="G4" s="179"/>
      <c r="H4" s="179"/>
      <c r="I4" s="179"/>
      <c r="J4" s="179"/>
      <c r="K4" s="179"/>
      <c r="L4" s="180" t="s">
        <v>560</v>
      </c>
      <c r="M4" s="180"/>
      <c r="N4" s="180"/>
    </row>
    <row r="5" spans="1:14" ht="13.2" customHeight="1" x14ac:dyDescent="0.25">
      <c r="A5" s="179" t="s">
        <v>180</v>
      </c>
      <c r="B5" s="179"/>
      <c r="C5" s="180" t="s">
        <v>561</v>
      </c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</row>
    <row r="6" spans="1:14" ht="20.399999999999999" customHeight="1" x14ac:dyDescent="0.25">
      <c r="A6" s="178" t="s">
        <v>121</v>
      </c>
      <c r="B6" s="178"/>
      <c r="C6" s="178"/>
      <c r="D6" s="178"/>
      <c r="E6" s="178"/>
      <c r="F6" s="178"/>
      <c r="G6" s="178"/>
      <c r="H6" s="178"/>
      <c r="I6" s="178"/>
      <c r="J6" s="178"/>
      <c r="K6" s="178"/>
      <c r="L6" s="178"/>
      <c r="M6" s="178"/>
      <c r="N6" s="178"/>
    </row>
    <row r="7" spans="1:14" x14ac:dyDescent="0.25">
      <c r="A7" s="5" t="s">
        <v>0</v>
      </c>
      <c r="B7" s="6" t="s">
        <v>190</v>
      </c>
      <c r="C7" s="7" t="s">
        <v>127</v>
      </c>
      <c r="D7" s="7">
        <v>6</v>
      </c>
      <c r="E7" s="8">
        <v>4</v>
      </c>
      <c r="F7" s="9" t="s">
        <v>181</v>
      </c>
      <c r="G7" s="9">
        <v>2</v>
      </c>
      <c r="H7" s="9" t="s">
        <v>181</v>
      </c>
      <c r="I7" s="10">
        <v>0</v>
      </c>
      <c r="J7" s="8">
        <v>17</v>
      </c>
      <c r="K7" s="9" t="s">
        <v>122</v>
      </c>
      <c r="L7" s="10">
        <v>9</v>
      </c>
      <c r="M7" s="7">
        <v>14</v>
      </c>
      <c r="N7" s="11">
        <v>169</v>
      </c>
    </row>
    <row r="8" spans="1:14" x14ac:dyDescent="0.25">
      <c r="A8" s="5" t="s">
        <v>1</v>
      </c>
      <c r="B8" s="6" t="s">
        <v>232</v>
      </c>
      <c r="C8" s="7" t="s">
        <v>127</v>
      </c>
      <c r="D8" s="7">
        <v>6</v>
      </c>
      <c r="E8" s="8">
        <v>4</v>
      </c>
      <c r="F8" s="9" t="s">
        <v>181</v>
      </c>
      <c r="G8" s="9">
        <v>2</v>
      </c>
      <c r="H8" s="9" t="s">
        <v>181</v>
      </c>
      <c r="I8" s="10">
        <v>0</v>
      </c>
      <c r="J8" s="8">
        <v>15</v>
      </c>
      <c r="K8" s="9" t="s">
        <v>122</v>
      </c>
      <c r="L8" s="10">
        <v>4</v>
      </c>
      <c r="M8" s="7">
        <v>14</v>
      </c>
      <c r="N8" s="11">
        <v>154</v>
      </c>
    </row>
    <row r="9" spans="1:14" x14ac:dyDescent="0.25">
      <c r="A9" s="5" t="s">
        <v>3</v>
      </c>
      <c r="B9" s="6" t="s">
        <v>253</v>
      </c>
      <c r="C9" s="7" t="s">
        <v>49</v>
      </c>
      <c r="D9" s="7">
        <v>6</v>
      </c>
      <c r="E9" s="8">
        <v>4</v>
      </c>
      <c r="F9" s="9" t="s">
        <v>181</v>
      </c>
      <c r="G9" s="9">
        <v>2</v>
      </c>
      <c r="H9" s="9" t="s">
        <v>181</v>
      </c>
      <c r="I9" s="10">
        <v>0</v>
      </c>
      <c r="J9" s="8">
        <v>20</v>
      </c>
      <c r="K9" s="9" t="s">
        <v>122</v>
      </c>
      <c r="L9" s="10">
        <v>11</v>
      </c>
      <c r="M9" s="7">
        <v>14</v>
      </c>
      <c r="N9" s="11">
        <v>142</v>
      </c>
    </row>
    <row r="10" spans="1:14" x14ac:dyDescent="0.25">
      <c r="A10" s="5" t="s">
        <v>4</v>
      </c>
      <c r="B10" s="6" t="s">
        <v>229</v>
      </c>
      <c r="C10" s="7" t="s">
        <v>49</v>
      </c>
      <c r="D10" s="7">
        <v>6</v>
      </c>
      <c r="E10" s="8">
        <v>4</v>
      </c>
      <c r="F10" s="9" t="s">
        <v>181</v>
      </c>
      <c r="G10" s="9">
        <v>1</v>
      </c>
      <c r="H10" s="9" t="s">
        <v>181</v>
      </c>
      <c r="I10" s="10">
        <v>1</v>
      </c>
      <c r="J10" s="8">
        <v>18</v>
      </c>
      <c r="K10" s="9" t="s">
        <v>122</v>
      </c>
      <c r="L10" s="10">
        <v>4</v>
      </c>
      <c r="M10" s="7">
        <v>13</v>
      </c>
      <c r="N10" s="11">
        <v>132</v>
      </c>
    </row>
    <row r="11" spans="1:14" x14ac:dyDescent="0.25">
      <c r="A11" s="5" t="s">
        <v>5</v>
      </c>
      <c r="B11" s="6" t="s">
        <v>193</v>
      </c>
      <c r="C11" s="7" t="s">
        <v>127</v>
      </c>
      <c r="D11" s="7">
        <v>6</v>
      </c>
      <c r="E11" s="8">
        <v>4</v>
      </c>
      <c r="F11" s="9" t="s">
        <v>181</v>
      </c>
      <c r="G11" s="9">
        <v>1</v>
      </c>
      <c r="H11" s="9" t="s">
        <v>181</v>
      </c>
      <c r="I11" s="10">
        <v>1</v>
      </c>
      <c r="J11" s="8">
        <v>21</v>
      </c>
      <c r="K11" s="9" t="s">
        <v>122</v>
      </c>
      <c r="L11" s="10">
        <v>9</v>
      </c>
      <c r="M11" s="7">
        <v>13</v>
      </c>
      <c r="N11" s="11">
        <v>123</v>
      </c>
    </row>
    <row r="12" spans="1:14" x14ac:dyDescent="0.25">
      <c r="A12" s="5" t="s">
        <v>6</v>
      </c>
      <c r="B12" s="6" t="s">
        <v>42</v>
      </c>
      <c r="C12" s="7" t="s">
        <v>161</v>
      </c>
      <c r="D12" s="7">
        <v>6</v>
      </c>
      <c r="E12" s="8">
        <v>4</v>
      </c>
      <c r="F12" s="9" t="s">
        <v>181</v>
      </c>
      <c r="G12" s="9">
        <v>1</v>
      </c>
      <c r="H12" s="9" t="s">
        <v>181</v>
      </c>
      <c r="I12" s="10">
        <v>1</v>
      </c>
      <c r="J12" s="8">
        <v>14</v>
      </c>
      <c r="K12" s="9" t="s">
        <v>122</v>
      </c>
      <c r="L12" s="10">
        <v>6</v>
      </c>
      <c r="M12" s="7">
        <v>13</v>
      </c>
      <c r="N12" s="11">
        <v>115</v>
      </c>
    </row>
    <row r="13" spans="1:14" x14ac:dyDescent="0.25">
      <c r="A13" s="5" t="s">
        <v>7</v>
      </c>
      <c r="B13" s="6" t="s">
        <v>47</v>
      </c>
      <c r="C13" s="7" t="s">
        <v>49</v>
      </c>
      <c r="D13" s="7">
        <v>6</v>
      </c>
      <c r="E13" s="8">
        <v>4</v>
      </c>
      <c r="F13" s="9" t="s">
        <v>181</v>
      </c>
      <c r="G13" s="9">
        <v>0</v>
      </c>
      <c r="H13" s="9" t="s">
        <v>181</v>
      </c>
      <c r="I13" s="10">
        <v>2</v>
      </c>
      <c r="J13" s="8">
        <v>29</v>
      </c>
      <c r="K13" s="9" t="s">
        <v>122</v>
      </c>
      <c r="L13" s="10">
        <v>10</v>
      </c>
      <c r="M13" s="7">
        <v>12</v>
      </c>
      <c r="N13" s="11">
        <v>108</v>
      </c>
    </row>
    <row r="14" spans="1:14" x14ac:dyDescent="0.25">
      <c r="A14" s="5" t="s">
        <v>8</v>
      </c>
      <c r="B14" s="6" t="s">
        <v>320</v>
      </c>
      <c r="C14" s="7" t="s">
        <v>231</v>
      </c>
      <c r="D14" s="7">
        <v>6</v>
      </c>
      <c r="E14" s="8">
        <v>3</v>
      </c>
      <c r="F14" s="9" t="s">
        <v>181</v>
      </c>
      <c r="G14" s="9">
        <v>2</v>
      </c>
      <c r="H14" s="9" t="s">
        <v>181</v>
      </c>
      <c r="I14" s="10">
        <v>1</v>
      </c>
      <c r="J14" s="8">
        <v>17</v>
      </c>
      <c r="K14" s="9" t="s">
        <v>122</v>
      </c>
      <c r="L14" s="10">
        <v>15</v>
      </c>
      <c r="M14" s="7">
        <v>11</v>
      </c>
      <c r="N14" s="11">
        <v>102</v>
      </c>
    </row>
    <row r="15" spans="1:14" x14ac:dyDescent="0.25">
      <c r="A15" s="5" t="s">
        <v>12</v>
      </c>
      <c r="B15" s="6" t="s">
        <v>213</v>
      </c>
      <c r="C15" s="7" t="s">
        <v>44</v>
      </c>
      <c r="D15" s="7">
        <v>6</v>
      </c>
      <c r="E15" s="8">
        <v>3</v>
      </c>
      <c r="F15" s="9" t="s">
        <v>181</v>
      </c>
      <c r="G15" s="9">
        <v>2</v>
      </c>
      <c r="H15" s="9" t="s">
        <v>181</v>
      </c>
      <c r="I15" s="10">
        <v>1</v>
      </c>
      <c r="J15" s="8">
        <v>15</v>
      </c>
      <c r="K15" s="9" t="s">
        <v>122</v>
      </c>
      <c r="L15" s="10">
        <v>13</v>
      </c>
      <c r="M15" s="7">
        <v>11</v>
      </c>
      <c r="N15" s="11">
        <v>97</v>
      </c>
    </row>
    <row r="16" spans="1:14" x14ac:dyDescent="0.25">
      <c r="A16" s="5" t="s">
        <v>13</v>
      </c>
      <c r="B16" s="6" t="s">
        <v>166</v>
      </c>
      <c r="C16" s="7" t="s">
        <v>161</v>
      </c>
      <c r="D16" s="7">
        <v>6</v>
      </c>
      <c r="E16" s="8">
        <v>3</v>
      </c>
      <c r="F16" s="9" t="s">
        <v>181</v>
      </c>
      <c r="G16" s="9">
        <v>2</v>
      </c>
      <c r="H16" s="9" t="s">
        <v>181</v>
      </c>
      <c r="I16" s="10">
        <v>1</v>
      </c>
      <c r="J16" s="8">
        <v>11</v>
      </c>
      <c r="K16" s="9" t="s">
        <v>122</v>
      </c>
      <c r="L16" s="10">
        <v>7</v>
      </c>
      <c r="M16" s="7">
        <v>11</v>
      </c>
      <c r="N16" s="11">
        <v>92</v>
      </c>
    </row>
    <row r="17" spans="1:14" x14ac:dyDescent="0.25">
      <c r="A17" s="5" t="s">
        <v>14</v>
      </c>
      <c r="B17" s="6" t="s">
        <v>211</v>
      </c>
      <c r="C17" s="7" t="s">
        <v>44</v>
      </c>
      <c r="D17" s="7">
        <v>6</v>
      </c>
      <c r="E17" s="8">
        <v>3</v>
      </c>
      <c r="F17" s="9" t="s">
        <v>181</v>
      </c>
      <c r="G17" s="9">
        <v>1</v>
      </c>
      <c r="H17" s="9" t="s">
        <v>181</v>
      </c>
      <c r="I17" s="10">
        <v>2</v>
      </c>
      <c r="J17" s="8">
        <v>13</v>
      </c>
      <c r="K17" s="9" t="s">
        <v>122</v>
      </c>
      <c r="L17" s="10">
        <v>6</v>
      </c>
      <c r="M17" s="7">
        <v>10</v>
      </c>
      <c r="N17" s="11">
        <v>88</v>
      </c>
    </row>
    <row r="18" spans="1:14" x14ac:dyDescent="0.25">
      <c r="A18" s="5" t="s">
        <v>15</v>
      </c>
      <c r="B18" s="6" t="s">
        <v>32</v>
      </c>
      <c r="C18" s="7" t="s">
        <v>127</v>
      </c>
      <c r="D18" s="7">
        <v>6</v>
      </c>
      <c r="E18" s="8">
        <v>3</v>
      </c>
      <c r="F18" s="9" t="s">
        <v>181</v>
      </c>
      <c r="G18" s="9">
        <v>1</v>
      </c>
      <c r="H18" s="9" t="s">
        <v>181</v>
      </c>
      <c r="I18" s="10">
        <v>2</v>
      </c>
      <c r="J18" s="8">
        <v>17</v>
      </c>
      <c r="K18" s="9" t="s">
        <v>122</v>
      </c>
      <c r="L18" s="10">
        <v>20</v>
      </c>
      <c r="M18" s="7">
        <v>10</v>
      </c>
      <c r="N18" s="11">
        <v>84</v>
      </c>
    </row>
    <row r="19" spans="1:14" x14ac:dyDescent="0.25">
      <c r="A19" s="5" t="s">
        <v>16</v>
      </c>
      <c r="B19" s="6" t="s">
        <v>191</v>
      </c>
      <c r="C19" s="7" t="s">
        <v>127</v>
      </c>
      <c r="D19" s="7">
        <v>6</v>
      </c>
      <c r="E19" s="8">
        <v>3</v>
      </c>
      <c r="F19" s="9" t="s">
        <v>181</v>
      </c>
      <c r="G19" s="9">
        <v>1</v>
      </c>
      <c r="H19" s="9" t="s">
        <v>181</v>
      </c>
      <c r="I19" s="10">
        <v>2</v>
      </c>
      <c r="J19" s="8">
        <v>14</v>
      </c>
      <c r="K19" s="9" t="s">
        <v>122</v>
      </c>
      <c r="L19" s="10">
        <v>12</v>
      </c>
      <c r="M19" s="7">
        <v>10</v>
      </c>
      <c r="N19" s="11">
        <v>80</v>
      </c>
    </row>
    <row r="20" spans="1:14" x14ac:dyDescent="0.25">
      <c r="A20" s="5" t="s">
        <v>17</v>
      </c>
      <c r="B20" s="6" t="s">
        <v>39</v>
      </c>
      <c r="C20" s="7" t="s">
        <v>161</v>
      </c>
      <c r="D20" s="7">
        <v>6</v>
      </c>
      <c r="E20" s="8">
        <v>3</v>
      </c>
      <c r="F20" s="9" t="s">
        <v>181</v>
      </c>
      <c r="G20" s="9">
        <v>1</v>
      </c>
      <c r="H20" s="9" t="s">
        <v>181</v>
      </c>
      <c r="I20" s="10">
        <v>2</v>
      </c>
      <c r="J20" s="8">
        <v>14</v>
      </c>
      <c r="K20" s="9" t="s">
        <v>122</v>
      </c>
      <c r="L20" s="10">
        <v>12</v>
      </c>
      <c r="M20" s="7">
        <v>10</v>
      </c>
      <c r="N20" s="11">
        <v>76</v>
      </c>
    </row>
    <row r="21" spans="1:14" x14ac:dyDescent="0.25">
      <c r="A21" s="5" t="s">
        <v>18</v>
      </c>
      <c r="B21" s="6" t="s">
        <v>233</v>
      </c>
      <c r="C21" s="7" t="s">
        <v>231</v>
      </c>
      <c r="D21" s="7">
        <v>6</v>
      </c>
      <c r="E21" s="8">
        <v>3</v>
      </c>
      <c r="F21" s="9" t="s">
        <v>181</v>
      </c>
      <c r="G21" s="9">
        <v>1</v>
      </c>
      <c r="H21" s="9" t="s">
        <v>181</v>
      </c>
      <c r="I21" s="10">
        <v>2</v>
      </c>
      <c r="J21" s="8">
        <v>11</v>
      </c>
      <c r="K21" s="9" t="s">
        <v>122</v>
      </c>
      <c r="L21" s="10">
        <v>16</v>
      </c>
      <c r="M21" s="7">
        <v>10</v>
      </c>
      <c r="N21" s="11">
        <v>73</v>
      </c>
    </row>
    <row r="22" spans="1:14" x14ac:dyDescent="0.25">
      <c r="A22" s="5" t="s">
        <v>19</v>
      </c>
      <c r="B22" s="6" t="s">
        <v>206</v>
      </c>
      <c r="C22" s="7" t="s">
        <v>44</v>
      </c>
      <c r="D22" s="7">
        <v>6</v>
      </c>
      <c r="E22" s="8">
        <v>3</v>
      </c>
      <c r="F22" s="9" t="s">
        <v>181</v>
      </c>
      <c r="G22" s="9">
        <v>1</v>
      </c>
      <c r="H22" s="9" t="s">
        <v>181</v>
      </c>
      <c r="I22" s="10">
        <v>2</v>
      </c>
      <c r="J22" s="8">
        <v>26</v>
      </c>
      <c r="K22" s="9" t="s">
        <v>122</v>
      </c>
      <c r="L22" s="10">
        <v>12</v>
      </c>
      <c r="M22" s="7">
        <v>10</v>
      </c>
      <c r="N22" s="11">
        <v>70</v>
      </c>
    </row>
    <row r="23" spans="1:14" x14ac:dyDescent="0.25">
      <c r="A23" s="5" t="s">
        <v>20</v>
      </c>
      <c r="B23" s="6" t="s">
        <v>129</v>
      </c>
      <c r="C23" s="7" t="s">
        <v>127</v>
      </c>
      <c r="D23" s="7">
        <v>6</v>
      </c>
      <c r="E23" s="8">
        <v>3</v>
      </c>
      <c r="F23" s="9" t="s">
        <v>181</v>
      </c>
      <c r="G23" s="9">
        <v>1</v>
      </c>
      <c r="H23" s="9" t="s">
        <v>181</v>
      </c>
      <c r="I23" s="10">
        <v>2</v>
      </c>
      <c r="J23" s="8">
        <v>12</v>
      </c>
      <c r="K23" s="9" t="s">
        <v>122</v>
      </c>
      <c r="L23" s="10">
        <v>11</v>
      </c>
      <c r="M23" s="7">
        <v>10</v>
      </c>
      <c r="N23" s="11">
        <v>67</v>
      </c>
    </row>
    <row r="24" spans="1:14" x14ac:dyDescent="0.25">
      <c r="A24" s="5" t="s">
        <v>21</v>
      </c>
      <c r="B24" s="6" t="s">
        <v>252</v>
      </c>
      <c r="C24" s="7" t="s">
        <v>127</v>
      </c>
      <c r="D24" s="7">
        <v>6</v>
      </c>
      <c r="E24" s="8">
        <v>3</v>
      </c>
      <c r="F24" s="9" t="s">
        <v>181</v>
      </c>
      <c r="G24" s="9">
        <v>0</v>
      </c>
      <c r="H24" s="9" t="s">
        <v>181</v>
      </c>
      <c r="I24" s="10">
        <v>3</v>
      </c>
      <c r="J24" s="8">
        <v>13</v>
      </c>
      <c r="K24" s="9" t="s">
        <v>122</v>
      </c>
      <c r="L24" s="10">
        <v>7</v>
      </c>
      <c r="M24" s="7">
        <v>9</v>
      </c>
      <c r="N24" s="11">
        <v>64</v>
      </c>
    </row>
    <row r="25" spans="1:14" x14ac:dyDescent="0.25">
      <c r="A25" s="5" t="s">
        <v>22</v>
      </c>
      <c r="B25" s="6" t="s">
        <v>131</v>
      </c>
      <c r="C25" s="7" t="s">
        <v>31</v>
      </c>
      <c r="D25" s="7">
        <v>6</v>
      </c>
      <c r="E25" s="8">
        <v>3</v>
      </c>
      <c r="F25" s="9" t="s">
        <v>181</v>
      </c>
      <c r="G25" s="9">
        <v>0</v>
      </c>
      <c r="H25" s="9" t="s">
        <v>181</v>
      </c>
      <c r="I25" s="10">
        <v>3</v>
      </c>
      <c r="J25" s="8">
        <v>22</v>
      </c>
      <c r="K25" s="9" t="s">
        <v>122</v>
      </c>
      <c r="L25" s="10">
        <v>21</v>
      </c>
      <c r="M25" s="7">
        <v>9</v>
      </c>
      <c r="N25" s="11">
        <v>61</v>
      </c>
    </row>
    <row r="26" spans="1:14" x14ac:dyDescent="0.25">
      <c r="A26" s="5" t="s">
        <v>23</v>
      </c>
      <c r="B26" s="6" t="s">
        <v>108</v>
      </c>
      <c r="C26" s="7" t="s">
        <v>107</v>
      </c>
      <c r="D26" s="7">
        <v>5</v>
      </c>
      <c r="E26" s="8">
        <v>3</v>
      </c>
      <c r="F26" s="9" t="s">
        <v>181</v>
      </c>
      <c r="G26" s="9">
        <v>0</v>
      </c>
      <c r="H26" s="9" t="s">
        <v>181</v>
      </c>
      <c r="I26" s="10">
        <v>2</v>
      </c>
      <c r="J26" s="8">
        <v>25</v>
      </c>
      <c r="K26" s="9" t="s">
        <v>122</v>
      </c>
      <c r="L26" s="10">
        <v>15</v>
      </c>
      <c r="M26" s="7">
        <v>9</v>
      </c>
      <c r="N26" s="11">
        <v>58</v>
      </c>
    </row>
    <row r="27" spans="1:14" x14ac:dyDescent="0.25">
      <c r="A27" s="5" t="s">
        <v>50</v>
      </c>
      <c r="B27" s="6" t="s">
        <v>236</v>
      </c>
      <c r="C27" s="7" t="s">
        <v>231</v>
      </c>
      <c r="D27" s="7">
        <v>6</v>
      </c>
      <c r="E27" s="8">
        <v>2</v>
      </c>
      <c r="F27" s="9" t="s">
        <v>181</v>
      </c>
      <c r="G27" s="9">
        <v>3</v>
      </c>
      <c r="H27" s="9" t="s">
        <v>181</v>
      </c>
      <c r="I27" s="10">
        <v>1</v>
      </c>
      <c r="J27" s="8">
        <v>20</v>
      </c>
      <c r="K27" s="9" t="s">
        <v>122</v>
      </c>
      <c r="L27" s="10">
        <v>15</v>
      </c>
      <c r="M27" s="7">
        <v>9</v>
      </c>
      <c r="N27" s="11">
        <v>55</v>
      </c>
    </row>
    <row r="28" spans="1:14" x14ac:dyDescent="0.25">
      <c r="A28" s="5" t="s">
        <v>51</v>
      </c>
      <c r="B28" s="6" t="s">
        <v>172</v>
      </c>
      <c r="C28" s="7" t="s">
        <v>555</v>
      </c>
      <c r="D28" s="7">
        <v>6</v>
      </c>
      <c r="E28" s="8">
        <v>3</v>
      </c>
      <c r="F28" s="9" t="s">
        <v>181</v>
      </c>
      <c r="G28" s="9">
        <v>0</v>
      </c>
      <c r="H28" s="9" t="s">
        <v>181</v>
      </c>
      <c r="I28" s="10">
        <v>3</v>
      </c>
      <c r="J28" s="8">
        <v>13</v>
      </c>
      <c r="K28" s="9" t="s">
        <v>122</v>
      </c>
      <c r="L28" s="10">
        <v>7</v>
      </c>
      <c r="M28" s="7">
        <v>9</v>
      </c>
      <c r="N28" s="11">
        <v>52</v>
      </c>
    </row>
    <row r="29" spans="1:14" x14ac:dyDescent="0.25">
      <c r="A29" s="5" t="s">
        <v>52</v>
      </c>
      <c r="B29" s="6" t="s">
        <v>38</v>
      </c>
      <c r="C29" s="7" t="s">
        <v>49</v>
      </c>
      <c r="D29" s="7">
        <v>6</v>
      </c>
      <c r="E29" s="8">
        <v>2</v>
      </c>
      <c r="F29" s="9" t="s">
        <v>181</v>
      </c>
      <c r="G29" s="9">
        <v>2</v>
      </c>
      <c r="H29" s="9" t="s">
        <v>181</v>
      </c>
      <c r="I29" s="10">
        <v>2</v>
      </c>
      <c r="J29" s="8">
        <v>11</v>
      </c>
      <c r="K29" s="9" t="s">
        <v>122</v>
      </c>
      <c r="L29" s="10">
        <v>11</v>
      </c>
      <c r="M29" s="7">
        <v>8</v>
      </c>
      <c r="N29" s="11">
        <v>50</v>
      </c>
    </row>
    <row r="30" spans="1:14" x14ac:dyDescent="0.25">
      <c r="A30" s="5" t="s">
        <v>53</v>
      </c>
      <c r="B30" s="6" t="s">
        <v>556</v>
      </c>
      <c r="C30" s="7" t="s">
        <v>43</v>
      </c>
      <c r="D30" s="7">
        <v>6</v>
      </c>
      <c r="E30" s="8">
        <v>2</v>
      </c>
      <c r="F30" s="9" t="s">
        <v>181</v>
      </c>
      <c r="G30" s="9">
        <v>2</v>
      </c>
      <c r="H30" s="9" t="s">
        <v>181</v>
      </c>
      <c r="I30" s="10">
        <v>2</v>
      </c>
      <c r="J30" s="8">
        <v>9</v>
      </c>
      <c r="K30" s="9" t="s">
        <v>122</v>
      </c>
      <c r="L30" s="10">
        <v>15</v>
      </c>
      <c r="M30" s="7">
        <v>8</v>
      </c>
      <c r="N30" s="11">
        <v>48</v>
      </c>
    </row>
    <row r="31" spans="1:14" x14ac:dyDescent="0.25">
      <c r="A31" s="5" t="s">
        <v>54</v>
      </c>
      <c r="B31" s="6" t="s">
        <v>162</v>
      </c>
      <c r="C31" s="7" t="s">
        <v>31</v>
      </c>
      <c r="D31" s="7">
        <v>6</v>
      </c>
      <c r="E31" s="8">
        <v>2</v>
      </c>
      <c r="F31" s="9" t="s">
        <v>181</v>
      </c>
      <c r="G31" s="9">
        <v>2</v>
      </c>
      <c r="H31" s="9" t="s">
        <v>181</v>
      </c>
      <c r="I31" s="10">
        <v>2</v>
      </c>
      <c r="J31" s="8">
        <v>18</v>
      </c>
      <c r="K31" s="9" t="s">
        <v>122</v>
      </c>
      <c r="L31" s="10">
        <v>17</v>
      </c>
      <c r="M31" s="7">
        <v>8</v>
      </c>
      <c r="N31" s="11">
        <v>46</v>
      </c>
    </row>
    <row r="32" spans="1:14" x14ac:dyDescent="0.25">
      <c r="A32" s="5" t="s">
        <v>55</v>
      </c>
      <c r="B32" s="6" t="s">
        <v>186</v>
      </c>
      <c r="C32" s="7" t="s">
        <v>161</v>
      </c>
      <c r="D32" s="7">
        <v>6</v>
      </c>
      <c r="E32" s="8">
        <v>2</v>
      </c>
      <c r="F32" s="9" t="s">
        <v>181</v>
      </c>
      <c r="G32" s="9">
        <v>1</v>
      </c>
      <c r="H32" s="9" t="s">
        <v>181</v>
      </c>
      <c r="I32" s="10">
        <v>3</v>
      </c>
      <c r="J32" s="8">
        <v>4</v>
      </c>
      <c r="K32" s="9" t="s">
        <v>122</v>
      </c>
      <c r="L32" s="10">
        <v>9</v>
      </c>
      <c r="M32" s="7">
        <v>7</v>
      </c>
      <c r="N32" s="11">
        <v>44</v>
      </c>
    </row>
    <row r="33" spans="1:14" x14ac:dyDescent="0.25">
      <c r="A33" s="5" t="s">
        <v>56</v>
      </c>
      <c r="B33" s="6" t="s">
        <v>243</v>
      </c>
      <c r="C33" s="7" t="s">
        <v>44</v>
      </c>
      <c r="D33" s="7">
        <v>6</v>
      </c>
      <c r="E33" s="8">
        <v>2</v>
      </c>
      <c r="F33" s="9" t="s">
        <v>181</v>
      </c>
      <c r="G33" s="9">
        <v>1</v>
      </c>
      <c r="H33" s="9" t="s">
        <v>181</v>
      </c>
      <c r="I33" s="10">
        <v>3</v>
      </c>
      <c r="J33" s="8">
        <v>15</v>
      </c>
      <c r="K33" s="9" t="s">
        <v>122</v>
      </c>
      <c r="L33" s="10">
        <v>17</v>
      </c>
      <c r="M33" s="7">
        <v>7</v>
      </c>
      <c r="N33" s="11">
        <v>42</v>
      </c>
    </row>
    <row r="34" spans="1:14" x14ac:dyDescent="0.25">
      <c r="A34" s="5" t="s">
        <v>57</v>
      </c>
      <c r="B34" s="6" t="s">
        <v>197</v>
      </c>
      <c r="C34" s="7" t="s">
        <v>31</v>
      </c>
      <c r="D34" s="7">
        <v>6</v>
      </c>
      <c r="E34" s="8">
        <v>2</v>
      </c>
      <c r="F34" s="9" t="s">
        <v>181</v>
      </c>
      <c r="G34" s="9">
        <v>1</v>
      </c>
      <c r="H34" s="9" t="s">
        <v>181</v>
      </c>
      <c r="I34" s="10">
        <v>3</v>
      </c>
      <c r="J34" s="8">
        <v>14</v>
      </c>
      <c r="K34" s="9" t="s">
        <v>122</v>
      </c>
      <c r="L34" s="10">
        <v>11</v>
      </c>
      <c r="M34" s="7">
        <v>7</v>
      </c>
      <c r="N34" s="11">
        <v>40</v>
      </c>
    </row>
    <row r="35" spans="1:14" x14ac:dyDescent="0.25">
      <c r="A35" s="5" t="s">
        <v>58</v>
      </c>
      <c r="B35" s="6" t="s">
        <v>198</v>
      </c>
      <c r="C35" s="7" t="s">
        <v>31</v>
      </c>
      <c r="D35" s="7">
        <v>6</v>
      </c>
      <c r="E35" s="8">
        <v>2</v>
      </c>
      <c r="F35" s="9" t="s">
        <v>181</v>
      </c>
      <c r="G35" s="9">
        <v>0</v>
      </c>
      <c r="H35" s="9" t="s">
        <v>181</v>
      </c>
      <c r="I35" s="10">
        <v>4</v>
      </c>
      <c r="J35" s="8">
        <v>13</v>
      </c>
      <c r="K35" s="9" t="s">
        <v>122</v>
      </c>
      <c r="L35" s="10">
        <v>26</v>
      </c>
      <c r="M35" s="7">
        <v>6</v>
      </c>
      <c r="N35" s="11">
        <v>38</v>
      </c>
    </row>
    <row r="36" spans="1:14" x14ac:dyDescent="0.25">
      <c r="A36" s="5" t="s">
        <v>59</v>
      </c>
      <c r="B36" s="6" t="s">
        <v>548</v>
      </c>
      <c r="C36" s="7" t="s">
        <v>557</v>
      </c>
      <c r="D36" s="7">
        <v>6</v>
      </c>
      <c r="E36" s="8">
        <v>2</v>
      </c>
      <c r="F36" s="9" t="s">
        <v>181</v>
      </c>
      <c r="G36" s="9">
        <v>0</v>
      </c>
      <c r="H36" s="9" t="s">
        <v>181</v>
      </c>
      <c r="I36" s="10">
        <v>4</v>
      </c>
      <c r="J36" s="8">
        <v>6</v>
      </c>
      <c r="K36" s="9" t="s">
        <v>122</v>
      </c>
      <c r="L36" s="10">
        <v>15</v>
      </c>
      <c r="M36" s="7">
        <v>6</v>
      </c>
      <c r="N36" s="11">
        <v>36</v>
      </c>
    </row>
    <row r="37" spans="1:14" x14ac:dyDescent="0.25">
      <c r="A37" s="5" t="s">
        <v>60</v>
      </c>
      <c r="B37" s="6" t="s">
        <v>380</v>
      </c>
      <c r="C37" s="7" t="s">
        <v>202</v>
      </c>
      <c r="D37" s="7">
        <v>6</v>
      </c>
      <c r="E37" s="8">
        <v>2</v>
      </c>
      <c r="F37" s="9" t="s">
        <v>181</v>
      </c>
      <c r="G37" s="9">
        <v>0</v>
      </c>
      <c r="H37" s="9" t="s">
        <v>181</v>
      </c>
      <c r="I37" s="10">
        <v>4</v>
      </c>
      <c r="J37" s="8">
        <v>18</v>
      </c>
      <c r="K37" s="9" t="s">
        <v>122</v>
      </c>
      <c r="L37" s="10">
        <v>28</v>
      </c>
      <c r="M37" s="7">
        <v>6</v>
      </c>
      <c r="N37" s="11">
        <v>34</v>
      </c>
    </row>
    <row r="38" spans="1:14" x14ac:dyDescent="0.25">
      <c r="A38" s="5" t="s">
        <v>61</v>
      </c>
      <c r="B38" s="6" t="s">
        <v>273</v>
      </c>
      <c r="C38" s="7" t="s">
        <v>49</v>
      </c>
      <c r="D38" s="7">
        <v>6</v>
      </c>
      <c r="E38" s="8">
        <v>2</v>
      </c>
      <c r="F38" s="9" t="s">
        <v>181</v>
      </c>
      <c r="G38" s="9">
        <v>0</v>
      </c>
      <c r="H38" s="9" t="s">
        <v>181</v>
      </c>
      <c r="I38" s="10">
        <v>4</v>
      </c>
      <c r="J38" s="8">
        <v>11</v>
      </c>
      <c r="K38" s="9" t="s">
        <v>122</v>
      </c>
      <c r="L38" s="10">
        <v>14</v>
      </c>
      <c r="M38" s="7">
        <v>6</v>
      </c>
      <c r="N38" s="11">
        <v>32</v>
      </c>
    </row>
    <row r="39" spans="1:14" x14ac:dyDescent="0.25">
      <c r="A39" s="5" t="s">
        <v>62</v>
      </c>
      <c r="B39" s="6" t="s">
        <v>558</v>
      </c>
      <c r="C39" s="7" t="s">
        <v>231</v>
      </c>
      <c r="D39" s="7">
        <v>6</v>
      </c>
      <c r="E39" s="8">
        <v>1</v>
      </c>
      <c r="F39" s="9" t="s">
        <v>181</v>
      </c>
      <c r="G39" s="9">
        <v>2</v>
      </c>
      <c r="H39" s="9" t="s">
        <v>181</v>
      </c>
      <c r="I39" s="10">
        <v>3</v>
      </c>
      <c r="J39" s="8">
        <v>11</v>
      </c>
      <c r="K39" s="9" t="s">
        <v>122</v>
      </c>
      <c r="L39" s="10">
        <v>19</v>
      </c>
      <c r="M39" s="7">
        <v>5</v>
      </c>
      <c r="N39" s="11">
        <v>30</v>
      </c>
    </row>
    <row r="40" spans="1:14" x14ac:dyDescent="0.25">
      <c r="A40" s="5" t="s">
        <v>63</v>
      </c>
      <c r="B40" s="6" t="s">
        <v>128</v>
      </c>
      <c r="C40" s="7" t="s">
        <v>127</v>
      </c>
      <c r="D40" s="7">
        <v>6</v>
      </c>
      <c r="E40" s="8">
        <v>1</v>
      </c>
      <c r="F40" s="9" t="s">
        <v>181</v>
      </c>
      <c r="G40" s="9">
        <v>2</v>
      </c>
      <c r="H40" s="9" t="s">
        <v>181</v>
      </c>
      <c r="I40" s="10">
        <v>3</v>
      </c>
      <c r="J40" s="8">
        <v>13</v>
      </c>
      <c r="K40" s="9" t="s">
        <v>122</v>
      </c>
      <c r="L40" s="10">
        <v>17</v>
      </c>
      <c r="M40" s="7">
        <v>5</v>
      </c>
      <c r="N40" s="11">
        <v>28</v>
      </c>
    </row>
    <row r="41" spans="1:14" x14ac:dyDescent="0.25">
      <c r="A41" s="5" t="s">
        <v>64</v>
      </c>
      <c r="B41" s="6" t="s">
        <v>192</v>
      </c>
      <c r="C41" s="7" t="s">
        <v>127</v>
      </c>
      <c r="D41" s="7">
        <v>6</v>
      </c>
      <c r="E41" s="8">
        <v>1</v>
      </c>
      <c r="F41" s="9" t="s">
        <v>181</v>
      </c>
      <c r="G41" s="9">
        <v>2</v>
      </c>
      <c r="H41" s="9" t="s">
        <v>181</v>
      </c>
      <c r="I41" s="10">
        <v>3</v>
      </c>
      <c r="J41" s="8">
        <v>15</v>
      </c>
      <c r="K41" s="9" t="s">
        <v>122</v>
      </c>
      <c r="L41" s="10">
        <v>18</v>
      </c>
      <c r="M41" s="7">
        <v>5</v>
      </c>
      <c r="N41" s="11">
        <v>26</v>
      </c>
    </row>
    <row r="42" spans="1:14" x14ac:dyDescent="0.25">
      <c r="A42" s="5" t="s">
        <v>65</v>
      </c>
      <c r="B42" s="6" t="s">
        <v>187</v>
      </c>
      <c r="C42" s="7" t="s">
        <v>161</v>
      </c>
      <c r="D42" s="7">
        <v>6</v>
      </c>
      <c r="E42" s="8">
        <v>1</v>
      </c>
      <c r="F42" s="9" t="s">
        <v>181</v>
      </c>
      <c r="G42" s="9">
        <v>2</v>
      </c>
      <c r="H42" s="9" t="s">
        <v>181</v>
      </c>
      <c r="I42" s="10">
        <v>3</v>
      </c>
      <c r="J42" s="8">
        <v>18</v>
      </c>
      <c r="K42" s="9" t="s">
        <v>122</v>
      </c>
      <c r="L42" s="10">
        <v>19</v>
      </c>
      <c r="M42" s="7">
        <v>5</v>
      </c>
      <c r="N42" s="11">
        <v>24</v>
      </c>
    </row>
    <row r="43" spans="1:14" x14ac:dyDescent="0.25">
      <c r="A43" s="5" t="s">
        <v>66</v>
      </c>
      <c r="B43" s="6" t="s">
        <v>559</v>
      </c>
      <c r="C43" s="7" t="s">
        <v>31</v>
      </c>
      <c r="D43" s="7">
        <v>6</v>
      </c>
      <c r="E43" s="8">
        <v>1</v>
      </c>
      <c r="F43" s="9" t="s">
        <v>181</v>
      </c>
      <c r="G43" s="9">
        <v>0</v>
      </c>
      <c r="H43" s="9" t="s">
        <v>181</v>
      </c>
      <c r="I43" s="10">
        <v>5</v>
      </c>
      <c r="J43" s="8">
        <v>6</v>
      </c>
      <c r="K43" s="9" t="s">
        <v>122</v>
      </c>
      <c r="L43" s="10">
        <v>22</v>
      </c>
      <c r="M43" s="7">
        <v>3</v>
      </c>
      <c r="N43" s="11">
        <v>22</v>
      </c>
    </row>
    <row r="44" spans="1:14" x14ac:dyDescent="0.25">
      <c r="A44" s="5" t="s">
        <v>67</v>
      </c>
      <c r="B44" s="6" t="s">
        <v>195</v>
      </c>
      <c r="C44" s="7" t="s">
        <v>196</v>
      </c>
      <c r="D44" s="7">
        <v>6</v>
      </c>
      <c r="E44" s="8">
        <v>0</v>
      </c>
      <c r="F44" s="9" t="s">
        <v>181</v>
      </c>
      <c r="G44" s="9">
        <v>2</v>
      </c>
      <c r="H44" s="9" t="s">
        <v>181</v>
      </c>
      <c r="I44" s="10">
        <v>4</v>
      </c>
      <c r="J44" s="8">
        <v>8</v>
      </c>
      <c r="K44" s="9" t="s">
        <v>122</v>
      </c>
      <c r="L44" s="10">
        <v>15</v>
      </c>
      <c r="M44" s="7">
        <v>2</v>
      </c>
      <c r="N44" s="11">
        <v>20</v>
      </c>
    </row>
    <row r="45" spans="1:14" x14ac:dyDescent="0.25">
      <c r="A45" s="5" t="s">
        <v>68</v>
      </c>
      <c r="B45" s="6" t="s">
        <v>538</v>
      </c>
      <c r="C45" s="7" t="s">
        <v>31</v>
      </c>
      <c r="D45" s="7">
        <v>6</v>
      </c>
      <c r="E45" s="8">
        <v>0</v>
      </c>
      <c r="F45" s="9" t="s">
        <v>181</v>
      </c>
      <c r="G45" s="9">
        <v>0</v>
      </c>
      <c r="H45" s="9" t="s">
        <v>181</v>
      </c>
      <c r="I45" s="10">
        <v>6</v>
      </c>
      <c r="J45" s="8">
        <v>7</v>
      </c>
      <c r="K45" s="9" t="s">
        <v>122</v>
      </c>
      <c r="L45" s="10">
        <v>34</v>
      </c>
      <c r="M45" s="7">
        <v>0</v>
      </c>
      <c r="N45" s="11">
        <v>18</v>
      </c>
    </row>
  </sheetData>
  <mergeCells count="14">
    <mergeCell ref="A3:B3"/>
    <mergeCell ref="C3:N3"/>
    <mergeCell ref="A1:N1"/>
    <mergeCell ref="A2:B2"/>
    <mergeCell ref="C2:E2"/>
    <mergeCell ref="F2:K2"/>
    <mergeCell ref="L2:N2"/>
    <mergeCell ref="A6:N6"/>
    <mergeCell ref="A4:B4"/>
    <mergeCell ref="C4:E4"/>
    <mergeCell ref="F4:K4"/>
    <mergeCell ref="L4:N4"/>
    <mergeCell ref="A5:B5"/>
    <mergeCell ref="C5:N5"/>
  </mergeCells>
  <phoneticPr fontId="44" type="noConversion"/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C7E7E-EA8B-4CD5-A14B-982AB9939692}">
  <dimension ref="A1:Z115"/>
  <sheetViews>
    <sheetView workbookViewId="0">
      <selection activeCell="C13" sqref="C13"/>
    </sheetView>
  </sheetViews>
  <sheetFormatPr defaultRowHeight="13.2" x14ac:dyDescent="0.25"/>
  <cols>
    <col min="1" max="1" width="4" style="4" customWidth="1"/>
    <col min="2" max="2" width="5.5546875" style="1" customWidth="1"/>
    <col min="3" max="3" width="20.33203125" style="1" customWidth="1"/>
    <col min="4" max="4" width="26.77734375" style="1" customWidth="1"/>
    <col min="5" max="13" width="3.88671875" style="55" customWidth="1"/>
    <col min="14" max="14" width="5.44140625" style="56" customWidth="1"/>
    <col min="15" max="15" width="3.5546875" style="57" customWidth="1"/>
    <col min="16" max="26" width="8.88671875" style="4"/>
    <col min="27" max="16384" width="8.88671875" style="1"/>
  </cols>
  <sheetData>
    <row r="1" spans="1:15" ht="61.2" customHeight="1" thickBot="1" x14ac:dyDescent="0.3">
      <c r="A1" s="200" t="s">
        <v>305</v>
      </c>
      <c r="B1" s="201"/>
      <c r="C1" s="201"/>
      <c r="D1" s="202"/>
      <c r="E1" s="58" t="s">
        <v>299</v>
      </c>
      <c r="F1" s="58" t="s">
        <v>246</v>
      </c>
      <c r="G1" s="58" t="s">
        <v>373</v>
      </c>
      <c r="H1" s="58" t="s">
        <v>411</v>
      </c>
      <c r="I1" s="58" t="s">
        <v>425</v>
      </c>
      <c r="J1" s="58" t="s">
        <v>477</v>
      </c>
      <c r="K1" s="58" t="s">
        <v>536</v>
      </c>
      <c r="L1" s="58" t="s">
        <v>547</v>
      </c>
      <c r="M1" s="58" t="s">
        <v>536</v>
      </c>
      <c r="N1" s="68" t="s">
        <v>302</v>
      </c>
      <c r="O1" s="69" t="s">
        <v>303</v>
      </c>
    </row>
    <row r="2" spans="1:15" ht="13.2" customHeight="1" x14ac:dyDescent="0.25">
      <c r="A2" s="203" t="s">
        <v>304</v>
      </c>
      <c r="B2" s="73" t="s">
        <v>0</v>
      </c>
      <c r="C2" s="59" t="s">
        <v>206</v>
      </c>
      <c r="D2" s="60" t="s">
        <v>44</v>
      </c>
      <c r="E2" s="61">
        <v>6</v>
      </c>
      <c r="F2" s="62">
        <v>10</v>
      </c>
      <c r="G2" s="62">
        <v>10</v>
      </c>
      <c r="H2" s="62">
        <v>8</v>
      </c>
      <c r="I2" s="62"/>
      <c r="J2" s="62"/>
      <c r="K2" s="62"/>
      <c r="L2" s="62"/>
      <c r="M2" s="62"/>
      <c r="N2" s="66">
        <f t="shared" ref="N2:N13" si="0">SUM(E2:M2)</f>
        <v>34</v>
      </c>
      <c r="O2" s="63">
        <f t="shared" ref="O2:O13" si="1">COUNT(E2:M2)</f>
        <v>4</v>
      </c>
    </row>
    <row r="3" spans="1:15" x14ac:dyDescent="0.25">
      <c r="A3" s="204"/>
      <c r="B3" s="164" t="s">
        <v>1</v>
      </c>
      <c r="C3" s="165" t="s">
        <v>253</v>
      </c>
      <c r="D3" s="166" t="s">
        <v>49</v>
      </c>
      <c r="E3" s="167"/>
      <c r="F3" s="168"/>
      <c r="G3" s="168"/>
      <c r="H3" s="168"/>
      <c r="I3" s="168">
        <v>6</v>
      </c>
      <c r="J3" s="168">
        <v>10</v>
      </c>
      <c r="K3" s="168">
        <v>4</v>
      </c>
      <c r="L3" s="168"/>
      <c r="M3" s="168">
        <v>6</v>
      </c>
      <c r="N3" s="169">
        <f t="shared" si="0"/>
        <v>26</v>
      </c>
      <c r="O3" s="170">
        <f t="shared" si="1"/>
        <v>4</v>
      </c>
    </row>
    <row r="4" spans="1:15" x14ac:dyDescent="0.25">
      <c r="A4" s="204"/>
      <c r="B4" s="74" t="s">
        <v>3</v>
      </c>
      <c r="C4" s="64" t="s">
        <v>228</v>
      </c>
      <c r="D4" s="50" t="s">
        <v>107</v>
      </c>
      <c r="E4" s="51">
        <v>8</v>
      </c>
      <c r="F4" s="52">
        <v>8</v>
      </c>
      <c r="G4" s="52"/>
      <c r="H4" s="52"/>
      <c r="I4" s="52"/>
      <c r="J4" s="52"/>
      <c r="K4" s="52"/>
      <c r="L4" s="52">
        <v>5</v>
      </c>
      <c r="M4" s="52"/>
      <c r="N4" s="67">
        <f t="shared" si="0"/>
        <v>21</v>
      </c>
      <c r="O4" s="65">
        <f t="shared" si="1"/>
        <v>3</v>
      </c>
    </row>
    <row r="5" spans="1:15" x14ac:dyDescent="0.25">
      <c r="A5" s="204"/>
      <c r="B5" s="164" t="s">
        <v>4</v>
      </c>
      <c r="C5" s="165" t="s">
        <v>33</v>
      </c>
      <c r="D5" s="166" t="s">
        <v>43</v>
      </c>
      <c r="E5" s="167">
        <v>10</v>
      </c>
      <c r="F5" s="168"/>
      <c r="G5" s="168">
        <v>4</v>
      </c>
      <c r="H5" s="168"/>
      <c r="I5" s="168"/>
      <c r="J5" s="168"/>
      <c r="K5" s="168"/>
      <c r="L5" s="168">
        <v>6</v>
      </c>
      <c r="M5" s="168"/>
      <c r="N5" s="169">
        <f t="shared" si="0"/>
        <v>20</v>
      </c>
      <c r="O5" s="170">
        <f t="shared" si="1"/>
        <v>3</v>
      </c>
    </row>
    <row r="6" spans="1:15" x14ac:dyDescent="0.25">
      <c r="A6" s="204"/>
      <c r="B6" s="74" t="s">
        <v>5</v>
      </c>
      <c r="C6" s="64" t="s">
        <v>232</v>
      </c>
      <c r="D6" s="50" t="s">
        <v>127</v>
      </c>
      <c r="E6" s="51">
        <v>2</v>
      </c>
      <c r="F6" s="52"/>
      <c r="G6" s="52"/>
      <c r="H6" s="52"/>
      <c r="I6" s="52"/>
      <c r="J6" s="52">
        <v>1</v>
      </c>
      <c r="K6" s="52">
        <v>6</v>
      </c>
      <c r="L6" s="52"/>
      <c r="M6" s="52">
        <v>8</v>
      </c>
      <c r="N6" s="67">
        <f t="shared" si="0"/>
        <v>17</v>
      </c>
      <c r="O6" s="65">
        <f t="shared" si="1"/>
        <v>4</v>
      </c>
    </row>
    <row r="7" spans="1:15" x14ac:dyDescent="0.25">
      <c r="A7" s="204"/>
      <c r="B7" s="164" t="s">
        <v>6</v>
      </c>
      <c r="C7" s="165" t="s">
        <v>47</v>
      </c>
      <c r="D7" s="166" t="s">
        <v>49</v>
      </c>
      <c r="E7" s="167"/>
      <c r="F7" s="168">
        <v>2</v>
      </c>
      <c r="G7" s="168"/>
      <c r="H7" s="168"/>
      <c r="I7" s="168">
        <v>3</v>
      </c>
      <c r="J7" s="168"/>
      <c r="K7" s="168">
        <v>10</v>
      </c>
      <c r="L7" s="168"/>
      <c r="M7" s="168">
        <v>2</v>
      </c>
      <c r="N7" s="169">
        <f t="shared" si="0"/>
        <v>17</v>
      </c>
      <c r="O7" s="170">
        <f t="shared" si="1"/>
        <v>4</v>
      </c>
    </row>
    <row r="8" spans="1:15" x14ac:dyDescent="0.25">
      <c r="A8" s="204"/>
      <c r="B8" s="74" t="s">
        <v>7</v>
      </c>
      <c r="C8" s="64" t="s">
        <v>125</v>
      </c>
      <c r="D8" s="50" t="s">
        <v>107</v>
      </c>
      <c r="E8" s="51"/>
      <c r="F8" s="52">
        <v>6</v>
      </c>
      <c r="G8" s="52"/>
      <c r="H8" s="52"/>
      <c r="I8" s="52"/>
      <c r="J8" s="52"/>
      <c r="K8" s="52"/>
      <c r="L8" s="52">
        <v>10</v>
      </c>
      <c r="M8" s="52"/>
      <c r="N8" s="67">
        <f t="shared" si="0"/>
        <v>16</v>
      </c>
      <c r="O8" s="65">
        <f t="shared" si="1"/>
        <v>2</v>
      </c>
    </row>
    <row r="9" spans="1:15" ht="13.8" thickBot="1" x14ac:dyDescent="0.3">
      <c r="A9" s="205"/>
      <c r="B9" s="171" t="s">
        <v>8</v>
      </c>
      <c r="C9" s="172" t="s">
        <v>229</v>
      </c>
      <c r="D9" s="173" t="s">
        <v>49</v>
      </c>
      <c r="E9" s="174">
        <v>5</v>
      </c>
      <c r="F9" s="175"/>
      <c r="G9" s="175"/>
      <c r="H9" s="175"/>
      <c r="I9" s="175">
        <v>5</v>
      </c>
      <c r="J9" s="175"/>
      <c r="K9" s="175"/>
      <c r="L9" s="175"/>
      <c r="M9" s="175">
        <v>5</v>
      </c>
      <c r="N9" s="176">
        <f t="shared" si="0"/>
        <v>15</v>
      </c>
      <c r="O9" s="177">
        <f t="shared" si="1"/>
        <v>3</v>
      </c>
    </row>
    <row r="10" spans="1:15" x14ac:dyDescent="0.25">
      <c r="A10" s="70"/>
      <c r="B10" s="74" t="s">
        <v>12</v>
      </c>
      <c r="C10" s="64" t="s">
        <v>236</v>
      </c>
      <c r="D10" s="50" t="s">
        <v>231</v>
      </c>
      <c r="E10" s="51"/>
      <c r="F10" s="52"/>
      <c r="G10" s="52"/>
      <c r="H10" s="52">
        <v>6</v>
      </c>
      <c r="I10" s="52"/>
      <c r="J10" s="52"/>
      <c r="K10" s="52">
        <v>8</v>
      </c>
      <c r="L10" s="52"/>
      <c r="M10" s="52"/>
      <c r="N10" s="67">
        <f t="shared" si="0"/>
        <v>14</v>
      </c>
      <c r="O10" s="65">
        <f t="shared" si="1"/>
        <v>2</v>
      </c>
    </row>
    <row r="11" spans="1:15" x14ac:dyDescent="0.25">
      <c r="A11" s="70"/>
      <c r="B11" s="164" t="s">
        <v>13</v>
      </c>
      <c r="C11" s="165" t="s">
        <v>40</v>
      </c>
      <c r="D11" s="166" t="s">
        <v>46</v>
      </c>
      <c r="E11" s="167"/>
      <c r="F11" s="168"/>
      <c r="G11" s="168"/>
      <c r="H11" s="168"/>
      <c r="I11" s="168">
        <v>10</v>
      </c>
      <c r="J11" s="168"/>
      <c r="K11" s="168"/>
      <c r="L11" s="168"/>
      <c r="M11" s="168"/>
      <c r="N11" s="169">
        <f t="shared" si="0"/>
        <v>10</v>
      </c>
      <c r="O11" s="170">
        <f t="shared" si="1"/>
        <v>1</v>
      </c>
    </row>
    <row r="12" spans="1:15" x14ac:dyDescent="0.25">
      <c r="A12" s="70"/>
      <c r="B12" s="74" t="s">
        <v>14</v>
      </c>
      <c r="C12" s="64" t="s">
        <v>213</v>
      </c>
      <c r="D12" s="50" t="s">
        <v>44</v>
      </c>
      <c r="E12" s="51"/>
      <c r="F12" s="52"/>
      <c r="G12" s="52"/>
      <c r="H12" s="52">
        <v>10</v>
      </c>
      <c r="I12" s="52"/>
      <c r="J12" s="52"/>
      <c r="K12" s="52"/>
      <c r="L12" s="52"/>
      <c r="M12" s="52"/>
      <c r="N12" s="67">
        <f t="shared" si="0"/>
        <v>10</v>
      </c>
      <c r="O12" s="65">
        <f t="shared" si="1"/>
        <v>1</v>
      </c>
    </row>
    <row r="13" spans="1:15" x14ac:dyDescent="0.25">
      <c r="A13" s="70"/>
      <c r="B13" s="164" t="s">
        <v>15</v>
      </c>
      <c r="C13" s="165" t="s">
        <v>190</v>
      </c>
      <c r="D13" s="166" t="s">
        <v>127</v>
      </c>
      <c r="E13" s="167"/>
      <c r="F13" s="168"/>
      <c r="G13" s="168"/>
      <c r="H13" s="168"/>
      <c r="I13" s="168"/>
      <c r="J13" s="168"/>
      <c r="K13" s="168"/>
      <c r="L13" s="168"/>
      <c r="M13" s="168">
        <v>10</v>
      </c>
      <c r="N13" s="169">
        <f t="shared" si="0"/>
        <v>10</v>
      </c>
      <c r="O13" s="170">
        <f t="shared" si="1"/>
        <v>1</v>
      </c>
    </row>
    <row r="14" spans="1:15" x14ac:dyDescent="0.25">
      <c r="A14" s="70"/>
      <c r="B14" s="74" t="s">
        <v>16</v>
      </c>
      <c r="C14" s="64" t="s">
        <v>243</v>
      </c>
      <c r="D14" s="50" t="s">
        <v>44</v>
      </c>
      <c r="E14" s="51"/>
      <c r="F14" s="52"/>
      <c r="G14" s="52">
        <v>6</v>
      </c>
      <c r="H14" s="52"/>
      <c r="I14" s="52"/>
      <c r="J14" s="52">
        <v>4</v>
      </c>
      <c r="K14" s="52"/>
      <c r="L14" s="52"/>
      <c r="M14" s="52"/>
      <c r="N14" s="67">
        <f t="shared" ref="N14:N46" si="2">SUM(E14:M14)</f>
        <v>10</v>
      </c>
      <c r="O14" s="65">
        <f t="shared" ref="O14:O46" si="3">COUNT(E14:M14)</f>
        <v>2</v>
      </c>
    </row>
    <row r="15" spans="1:15" x14ac:dyDescent="0.25">
      <c r="A15" s="70"/>
      <c r="B15" s="164" t="s">
        <v>17</v>
      </c>
      <c r="C15" s="165" t="s">
        <v>48</v>
      </c>
      <c r="D15" s="166" t="s">
        <v>49</v>
      </c>
      <c r="E15" s="167"/>
      <c r="F15" s="168"/>
      <c r="G15" s="168"/>
      <c r="H15" s="168"/>
      <c r="I15" s="168">
        <v>8</v>
      </c>
      <c r="J15" s="168"/>
      <c r="K15" s="168"/>
      <c r="L15" s="168"/>
      <c r="M15" s="168"/>
      <c r="N15" s="169">
        <f t="shared" si="2"/>
        <v>8</v>
      </c>
      <c r="O15" s="170">
        <f t="shared" si="3"/>
        <v>1</v>
      </c>
    </row>
    <row r="16" spans="1:15" s="4" customFormat="1" x14ac:dyDescent="0.25">
      <c r="B16" s="74" t="s">
        <v>18</v>
      </c>
      <c r="C16" s="64" t="s">
        <v>111</v>
      </c>
      <c r="D16" s="50" t="s">
        <v>107</v>
      </c>
      <c r="E16" s="51"/>
      <c r="F16" s="52"/>
      <c r="G16" s="52"/>
      <c r="H16" s="52"/>
      <c r="I16" s="52"/>
      <c r="J16" s="52"/>
      <c r="K16" s="52"/>
      <c r="L16" s="52">
        <v>8</v>
      </c>
      <c r="M16" s="52"/>
      <c r="N16" s="67">
        <f t="shared" si="2"/>
        <v>8</v>
      </c>
      <c r="O16" s="65">
        <f t="shared" si="3"/>
        <v>1</v>
      </c>
    </row>
    <row r="17" spans="2:15" s="4" customFormat="1" x14ac:dyDescent="0.25">
      <c r="B17" s="164" t="s">
        <v>19</v>
      </c>
      <c r="C17" s="165" t="s">
        <v>256</v>
      </c>
      <c r="D17" s="166" t="s">
        <v>240</v>
      </c>
      <c r="E17" s="167"/>
      <c r="F17" s="168"/>
      <c r="G17" s="168">
        <v>8</v>
      </c>
      <c r="H17" s="168"/>
      <c r="I17" s="168"/>
      <c r="J17" s="168"/>
      <c r="K17" s="168"/>
      <c r="L17" s="168"/>
      <c r="M17" s="168"/>
      <c r="N17" s="169">
        <f t="shared" si="2"/>
        <v>8</v>
      </c>
      <c r="O17" s="170">
        <f t="shared" si="3"/>
        <v>1</v>
      </c>
    </row>
    <row r="18" spans="2:15" s="4" customFormat="1" x14ac:dyDescent="0.25">
      <c r="B18" s="74" t="s">
        <v>20</v>
      </c>
      <c r="C18" s="64" t="s">
        <v>108</v>
      </c>
      <c r="D18" s="50" t="s">
        <v>107</v>
      </c>
      <c r="E18" s="51"/>
      <c r="F18" s="52"/>
      <c r="G18" s="52"/>
      <c r="H18" s="52"/>
      <c r="I18" s="52"/>
      <c r="J18" s="52">
        <v>8</v>
      </c>
      <c r="K18" s="52"/>
      <c r="L18" s="52"/>
      <c r="M18" s="52"/>
      <c r="N18" s="67">
        <f t="shared" si="2"/>
        <v>8</v>
      </c>
      <c r="O18" s="65">
        <f t="shared" si="3"/>
        <v>1</v>
      </c>
    </row>
    <row r="19" spans="2:15" s="4" customFormat="1" x14ac:dyDescent="0.25">
      <c r="B19" s="164" t="s">
        <v>21</v>
      </c>
      <c r="C19" s="165" t="s">
        <v>182</v>
      </c>
      <c r="D19" s="166" t="s">
        <v>46</v>
      </c>
      <c r="E19" s="167"/>
      <c r="F19" s="168">
        <v>1</v>
      </c>
      <c r="G19" s="168"/>
      <c r="H19" s="168"/>
      <c r="I19" s="168">
        <v>4</v>
      </c>
      <c r="J19" s="168"/>
      <c r="K19" s="168"/>
      <c r="L19" s="168">
        <v>3</v>
      </c>
      <c r="M19" s="168"/>
      <c r="N19" s="169">
        <f t="shared" si="2"/>
        <v>8</v>
      </c>
      <c r="O19" s="170">
        <f t="shared" si="3"/>
        <v>3</v>
      </c>
    </row>
    <row r="20" spans="2:15" s="4" customFormat="1" x14ac:dyDescent="0.25">
      <c r="B20" s="74" t="s">
        <v>22</v>
      </c>
      <c r="C20" s="64" t="s">
        <v>128</v>
      </c>
      <c r="D20" s="50" t="s">
        <v>127</v>
      </c>
      <c r="E20" s="51"/>
      <c r="F20" s="52"/>
      <c r="G20" s="52"/>
      <c r="H20" s="52"/>
      <c r="I20" s="52"/>
      <c r="J20" s="52">
        <v>6</v>
      </c>
      <c r="K20" s="52"/>
      <c r="L20" s="52"/>
      <c r="M20" s="52"/>
      <c r="N20" s="67">
        <f t="shared" si="2"/>
        <v>6</v>
      </c>
      <c r="O20" s="65">
        <f t="shared" si="3"/>
        <v>1</v>
      </c>
    </row>
    <row r="21" spans="2:15" s="4" customFormat="1" x14ac:dyDescent="0.25">
      <c r="B21" s="164" t="s">
        <v>23</v>
      </c>
      <c r="C21" s="165" t="s">
        <v>193</v>
      </c>
      <c r="D21" s="166" t="s">
        <v>127</v>
      </c>
      <c r="E21" s="167"/>
      <c r="F21" s="168"/>
      <c r="G21" s="168"/>
      <c r="H21" s="168"/>
      <c r="I21" s="168"/>
      <c r="J21" s="168"/>
      <c r="K21" s="168">
        <v>2</v>
      </c>
      <c r="L21" s="168"/>
      <c r="M21" s="168">
        <v>4</v>
      </c>
      <c r="N21" s="169">
        <f t="shared" si="2"/>
        <v>6</v>
      </c>
      <c r="O21" s="170">
        <f t="shared" si="3"/>
        <v>2</v>
      </c>
    </row>
    <row r="22" spans="2:15" s="4" customFormat="1" x14ac:dyDescent="0.25">
      <c r="B22" s="74" t="s">
        <v>50</v>
      </c>
      <c r="C22" s="64" t="s">
        <v>385</v>
      </c>
      <c r="D22" s="50" t="s">
        <v>231</v>
      </c>
      <c r="E22" s="51"/>
      <c r="F22" s="52"/>
      <c r="G22" s="52">
        <v>5</v>
      </c>
      <c r="H22" s="52"/>
      <c r="I22" s="52"/>
      <c r="J22" s="52"/>
      <c r="K22" s="52"/>
      <c r="L22" s="52"/>
      <c r="M22" s="52"/>
      <c r="N22" s="67">
        <f t="shared" si="2"/>
        <v>5</v>
      </c>
      <c r="O22" s="65">
        <f t="shared" si="3"/>
        <v>1</v>
      </c>
    </row>
    <row r="23" spans="2:15" s="4" customFormat="1" x14ac:dyDescent="0.25">
      <c r="B23" s="164" t="s">
        <v>51</v>
      </c>
      <c r="C23" s="165" t="s">
        <v>478</v>
      </c>
      <c r="D23" s="166" t="s">
        <v>46</v>
      </c>
      <c r="E23" s="167"/>
      <c r="F23" s="168"/>
      <c r="G23" s="168"/>
      <c r="H23" s="168"/>
      <c r="I23" s="168"/>
      <c r="J23" s="168">
        <v>5</v>
      </c>
      <c r="K23" s="168"/>
      <c r="L23" s="168"/>
      <c r="M23" s="168"/>
      <c r="N23" s="169">
        <f t="shared" si="2"/>
        <v>5</v>
      </c>
      <c r="O23" s="170">
        <f t="shared" si="3"/>
        <v>1</v>
      </c>
    </row>
    <row r="24" spans="2:15" s="4" customFormat="1" x14ac:dyDescent="0.25">
      <c r="B24" s="74" t="s">
        <v>52</v>
      </c>
      <c r="C24" s="64" t="s">
        <v>257</v>
      </c>
      <c r="D24" s="50" t="s">
        <v>231</v>
      </c>
      <c r="E24" s="51"/>
      <c r="F24" s="52">
        <v>5</v>
      </c>
      <c r="G24" s="52"/>
      <c r="H24" s="52"/>
      <c r="I24" s="52"/>
      <c r="J24" s="52"/>
      <c r="K24" s="52"/>
      <c r="L24" s="52"/>
      <c r="M24" s="52"/>
      <c r="N24" s="67">
        <f t="shared" si="2"/>
        <v>5</v>
      </c>
      <c r="O24" s="65">
        <f t="shared" si="3"/>
        <v>1</v>
      </c>
    </row>
    <row r="25" spans="2:15" s="4" customFormat="1" x14ac:dyDescent="0.25">
      <c r="B25" s="164" t="s">
        <v>53</v>
      </c>
      <c r="C25" s="165" t="s">
        <v>537</v>
      </c>
      <c r="D25" s="166" t="s">
        <v>231</v>
      </c>
      <c r="E25" s="167"/>
      <c r="F25" s="168"/>
      <c r="G25" s="168"/>
      <c r="H25" s="168"/>
      <c r="I25" s="168"/>
      <c r="J25" s="168"/>
      <c r="K25" s="168">
        <v>5</v>
      </c>
      <c r="L25" s="168"/>
      <c r="M25" s="168"/>
      <c r="N25" s="169">
        <f t="shared" si="2"/>
        <v>5</v>
      </c>
      <c r="O25" s="170">
        <f t="shared" si="3"/>
        <v>1</v>
      </c>
    </row>
    <row r="26" spans="2:15" s="4" customFormat="1" x14ac:dyDescent="0.25">
      <c r="B26" s="74" t="s">
        <v>54</v>
      </c>
      <c r="C26" s="64" t="s">
        <v>413</v>
      </c>
      <c r="D26" s="50" t="s">
        <v>412</v>
      </c>
      <c r="E26" s="51"/>
      <c r="F26" s="52"/>
      <c r="G26" s="52"/>
      <c r="H26" s="52">
        <v>5</v>
      </c>
      <c r="I26" s="52"/>
      <c r="J26" s="52"/>
      <c r="K26" s="52"/>
      <c r="L26" s="52"/>
      <c r="M26" s="52"/>
      <c r="N26" s="67">
        <f t="shared" si="2"/>
        <v>5</v>
      </c>
      <c r="O26" s="65">
        <f t="shared" si="3"/>
        <v>1</v>
      </c>
    </row>
    <row r="27" spans="2:15" s="4" customFormat="1" x14ac:dyDescent="0.25">
      <c r="B27" s="164" t="s">
        <v>55</v>
      </c>
      <c r="C27" s="165" t="s">
        <v>109</v>
      </c>
      <c r="D27" s="166" t="s">
        <v>107</v>
      </c>
      <c r="E27" s="167">
        <v>4</v>
      </c>
      <c r="F27" s="168"/>
      <c r="G27" s="168">
        <v>1</v>
      </c>
      <c r="H27" s="168"/>
      <c r="I27" s="168"/>
      <c r="J27" s="168"/>
      <c r="K27" s="168"/>
      <c r="L27" s="168"/>
      <c r="M27" s="168"/>
      <c r="N27" s="169">
        <f t="shared" si="2"/>
        <v>5</v>
      </c>
      <c r="O27" s="170">
        <f t="shared" si="3"/>
        <v>2</v>
      </c>
    </row>
    <row r="28" spans="2:15" s="4" customFormat="1" x14ac:dyDescent="0.25">
      <c r="B28" s="74" t="s">
        <v>56</v>
      </c>
      <c r="C28" s="64" t="s">
        <v>323</v>
      </c>
      <c r="D28" s="50" t="s">
        <v>107</v>
      </c>
      <c r="E28" s="51"/>
      <c r="F28" s="52"/>
      <c r="G28" s="52"/>
      <c r="H28" s="52"/>
      <c r="I28" s="52"/>
      <c r="J28" s="52"/>
      <c r="K28" s="52"/>
      <c r="L28" s="52">
        <v>4</v>
      </c>
      <c r="M28" s="52"/>
      <c r="N28" s="67">
        <f t="shared" si="2"/>
        <v>4</v>
      </c>
      <c r="O28" s="65">
        <f t="shared" si="3"/>
        <v>1</v>
      </c>
    </row>
    <row r="29" spans="2:15" s="4" customFormat="1" x14ac:dyDescent="0.25">
      <c r="B29" s="164" t="s">
        <v>57</v>
      </c>
      <c r="C29" s="165" t="s">
        <v>414</v>
      </c>
      <c r="D29" s="166" t="s">
        <v>412</v>
      </c>
      <c r="E29" s="167"/>
      <c r="F29" s="168"/>
      <c r="G29" s="168"/>
      <c r="H29" s="168">
        <v>4</v>
      </c>
      <c r="I29" s="168"/>
      <c r="J29" s="168"/>
      <c r="K29" s="168"/>
      <c r="L29" s="168"/>
      <c r="M29" s="168"/>
      <c r="N29" s="169">
        <f t="shared" si="2"/>
        <v>4</v>
      </c>
      <c r="O29" s="170">
        <f t="shared" si="3"/>
        <v>1</v>
      </c>
    </row>
    <row r="30" spans="2:15" s="4" customFormat="1" x14ac:dyDescent="0.25">
      <c r="B30" s="74" t="s">
        <v>58</v>
      </c>
      <c r="C30" s="64" t="s">
        <v>191</v>
      </c>
      <c r="D30" s="50" t="s">
        <v>127</v>
      </c>
      <c r="E30" s="51"/>
      <c r="F30" s="52">
        <v>4</v>
      </c>
      <c r="G30" s="52"/>
      <c r="H30" s="52"/>
      <c r="I30" s="52"/>
      <c r="J30" s="52"/>
      <c r="K30" s="52"/>
      <c r="L30" s="52"/>
      <c r="M30" s="52"/>
      <c r="N30" s="67">
        <f t="shared" si="2"/>
        <v>4</v>
      </c>
      <c r="O30" s="65">
        <f t="shared" si="3"/>
        <v>1</v>
      </c>
    </row>
    <row r="31" spans="2:15" s="4" customFormat="1" x14ac:dyDescent="0.25">
      <c r="B31" s="164" t="s">
        <v>59</v>
      </c>
      <c r="C31" s="165" t="s">
        <v>211</v>
      </c>
      <c r="D31" s="166" t="s">
        <v>44</v>
      </c>
      <c r="E31" s="167"/>
      <c r="F31" s="168"/>
      <c r="G31" s="168">
        <v>2</v>
      </c>
      <c r="H31" s="168"/>
      <c r="I31" s="168"/>
      <c r="J31" s="168">
        <v>2</v>
      </c>
      <c r="K31" s="168"/>
      <c r="L31" s="168"/>
      <c r="M31" s="168"/>
      <c r="N31" s="169">
        <f t="shared" si="2"/>
        <v>4</v>
      </c>
      <c r="O31" s="170">
        <f t="shared" si="3"/>
        <v>2</v>
      </c>
    </row>
    <row r="32" spans="2:15" s="4" customFormat="1" x14ac:dyDescent="0.25">
      <c r="B32" s="74" t="s">
        <v>60</v>
      </c>
      <c r="C32" s="64" t="s">
        <v>38</v>
      </c>
      <c r="D32" s="50" t="s">
        <v>49</v>
      </c>
      <c r="E32" s="51"/>
      <c r="F32" s="52"/>
      <c r="G32" s="52"/>
      <c r="H32" s="52"/>
      <c r="I32" s="52"/>
      <c r="J32" s="52">
        <v>3</v>
      </c>
      <c r="K32" s="52"/>
      <c r="L32" s="52"/>
      <c r="M32" s="52"/>
      <c r="N32" s="67">
        <f t="shared" si="2"/>
        <v>3</v>
      </c>
      <c r="O32" s="65">
        <f t="shared" si="3"/>
        <v>1</v>
      </c>
    </row>
    <row r="33" spans="2:15" s="4" customFormat="1" x14ac:dyDescent="0.25">
      <c r="B33" s="164" t="s">
        <v>61</v>
      </c>
      <c r="C33" s="165" t="s">
        <v>162</v>
      </c>
      <c r="D33" s="166" t="s">
        <v>31</v>
      </c>
      <c r="E33" s="167"/>
      <c r="F33" s="168"/>
      <c r="G33" s="168"/>
      <c r="H33" s="168"/>
      <c r="I33" s="168"/>
      <c r="J33" s="168"/>
      <c r="K33" s="168">
        <v>3</v>
      </c>
      <c r="L33" s="168"/>
      <c r="M33" s="168"/>
      <c r="N33" s="169">
        <f t="shared" si="2"/>
        <v>3</v>
      </c>
      <c r="O33" s="170">
        <f t="shared" si="3"/>
        <v>1</v>
      </c>
    </row>
    <row r="34" spans="2:15" s="4" customFormat="1" x14ac:dyDescent="0.25">
      <c r="B34" s="74" t="s">
        <v>62</v>
      </c>
      <c r="C34" s="64" t="s">
        <v>230</v>
      </c>
      <c r="D34" s="50" t="s">
        <v>231</v>
      </c>
      <c r="E34" s="51">
        <v>3</v>
      </c>
      <c r="F34" s="52"/>
      <c r="G34" s="52"/>
      <c r="H34" s="52"/>
      <c r="I34" s="52"/>
      <c r="J34" s="52"/>
      <c r="K34" s="52"/>
      <c r="L34" s="52"/>
      <c r="M34" s="52"/>
      <c r="N34" s="67">
        <f t="shared" si="2"/>
        <v>3</v>
      </c>
      <c r="O34" s="65">
        <f t="shared" si="3"/>
        <v>1</v>
      </c>
    </row>
    <row r="35" spans="2:15" s="4" customFormat="1" x14ac:dyDescent="0.25">
      <c r="B35" s="164" t="s">
        <v>63</v>
      </c>
      <c r="C35" s="165" t="s">
        <v>415</v>
      </c>
      <c r="D35" s="166" t="s">
        <v>412</v>
      </c>
      <c r="E35" s="167"/>
      <c r="F35" s="168"/>
      <c r="G35" s="168"/>
      <c r="H35" s="168">
        <v>3</v>
      </c>
      <c r="I35" s="168"/>
      <c r="J35" s="168"/>
      <c r="K35" s="168"/>
      <c r="L35" s="168"/>
      <c r="M35" s="168"/>
      <c r="N35" s="169">
        <f t="shared" si="2"/>
        <v>3</v>
      </c>
      <c r="O35" s="170">
        <f t="shared" si="3"/>
        <v>1</v>
      </c>
    </row>
    <row r="36" spans="2:15" s="4" customFormat="1" x14ac:dyDescent="0.25">
      <c r="B36" s="74" t="s">
        <v>64</v>
      </c>
      <c r="C36" s="64" t="s">
        <v>312</v>
      </c>
      <c r="D36" s="50" t="s">
        <v>311</v>
      </c>
      <c r="E36" s="51"/>
      <c r="F36" s="52">
        <v>3</v>
      </c>
      <c r="G36" s="52"/>
      <c r="H36" s="52"/>
      <c r="I36" s="52"/>
      <c r="J36" s="52"/>
      <c r="K36" s="52"/>
      <c r="L36" s="52"/>
      <c r="M36" s="52"/>
      <c r="N36" s="67">
        <f t="shared" si="2"/>
        <v>3</v>
      </c>
      <c r="O36" s="65">
        <f t="shared" si="3"/>
        <v>1</v>
      </c>
    </row>
    <row r="37" spans="2:15" s="4" customFormat="1" x14ac:dyDescent="0.25">
      <c r="B37" s="164" t="s">
        <v>65</v>
      </c>
      <c r="C37" s="165" t="s">
        <v>261</v>
      </c>
      <c r="D37" s="166" t="s">
        <v>107</v>
      </c>
      <c r="E37" s="167"/>
      <c r="F37" s="168"/>
      <c r="G37" s="168">
        <v>3</v>
      </c>
      <c r="H37" s="168"/>
      <c r="I37" s="168"/>
      <c r="J37" s="168"/>
      <c r="K37" s="168"/>
      <c r="L37" s="168"/>
      <c r="M37" s="168"/>
      <c r="N37" s="169">
        <f t="shared" si="2"/>
        <v>3</v>
      </c>
      <c r="O37" s="170">
        <f t="shared" si="3"/>
        <v>1</v>
      </c>
    </row>
    <row r="38" spans="2:15" s="4" customFormat="1" x14ac:dyDescent="0.25">
      <c r="B38" s="74" t="s">
        <v>66</v>
      </c>
      <c r="C38" s="64" t="s">
        <v>238</v>
      </c>
      <c r="D38" s="50" t="s">
        <v>49</v>
      </c>
      <c r="E38" s="51"/>
      <c r="F38" s="52"/>
      <c r="G38" s="52"/>
      <c r="H38" s="52"/>
      <c r="I38" s="52">
        <v>2</v>
      </c>
      <c r="J38" s="52"/>
      <c r="K38" s="52"/>
      <c r="L38" s="52">
        <v>1</v>
      </c>
      <c r="M38" s="52"/>
      <c r="N38" s="67">
        <f t="shared" si="2"/>
        <v>3</v>
      </c>
      <c r="O38" s="65">
        <f t="shared" si="3"/>
        <v>2</v>
      </c>
    </row>
    <row r="39" spans="2:15" s="4" customFormat="1" x14ac:dyDescent="0.25">
      <c r="B39" s="164" t="s">
        <v>67</v>
      </c>
      <c r="C39" s="165" t="s">
        <v>416</v>
      </c>
      <c r="D39" s="166" t="s">
        <v>412</v>
      </c>
      <c r="E39" s="167"/>
      <c r="F39" s="168"/>
      <c r="G39" s="168"/>
      <c r="H39" s="168">
        <v>2</v>
      </c>
      <c r="I39" s="168"/>
      <c r="J39" s="168"/>
      <c r="K39" s="168"/>
      <c r="L39" s="168"/>
      <c r="M39" s="168"/>
      <c r="N39" s="169">
        <f t="shared" si="2"/>
        <v>2</v>
      </c>
      <c r="O39" s="170">
        <f t="shared" si="3"/>
        <v>1</v>
      </c>
    </row>
    <row r="40" spans="2:15" s="4" customFormat="1" x14ac:dyDescent="0.25">
      <c r="B40" s="74" t="s">
        <v>68</v>
      </c>
      <c r="C40" s="64" t="s">
        <v>244</v>
      </c>
      <c r="D40" s="50" t="s">
        <v>46</v>
      </c>
      <c r="E40" s="51"/>
      <c r="F40" s="52"/>
      <c r="G40" s="52"/>
      <c r="H40" s="52"/>
      <c r="I40" s="52"/>
      <c r="J40" s="52"/>
      <c r="K40" s="52"/>
      <c r="L40" s="52">
        <v>2</v>
      </c>
      <c r="M40" s="52"/>
      <c r="N40" s="67">
        <f t="shared" si="2"/>
        <v>2</v>
      </c>
      <c r="O40" s="65">
        <f t="shared" si="3"/>
        <v>1</v>
      </c>
    </row>
    <row r="41" spans="2:15" s="4" customFormat="1" x14ac:dyDescent="0.25">
      <c r="B41" s="164" t="s">
        <v>69</v>
      </c>
      <c r="C41" s="165" t="s">
        <v>233</v>
      </c>
      <c r="D41" s="166" t="s">
        <v>231</v>
      </c>
      <c r="E41" s="167">
        <v>1</v>
      </c>
      <c r="F41" s="168"/>
      <c r="G41" s="168"/>
      <c r="H41" s="168"/>
      <c r="I41" s="168"/>
      <c r="J41" s="168"/>
      <c r="K41" s="168"/>
      <c r="L41" s="168"/>
      <c r="M41" s="168"/>
      <c r="N41" s="169">
        <f t="shared" si="2"/>
        <v>1</v>
      </c>
      <c r="O41" s="170">
        <f t="shared" si="3"/>
        <v>1</v>
      </c>
    </row>
    <row r="42" spans="2:15" s="4" customFormat="1" x14ac:dyDescent="0.25">
      <c r="B42" s="74" t="s">
        <v>70</v>
      </c>
      <c r="C42" s="64" t="s">
        <v>194</v>
      </c>
      <c r="D42" s="50" t="s">
        <v>31</v>
      </c>
      <c r="E42" s="51"/>
      <c r="F42" s="52"/>
      <c r="G42" s="52"/>
      <c r="H42" s="52"/>
      <c r="I42" s="52"/>
      <c r="J42" s="52"/>
      <c r="K42" s="52">
        <v>1</v>
      </c>
      <c r="L42" s="52"/>
      <c r="M42" s="52"/>
      <c r="N42" s="67">
        <f t="shared" si="2"/>
        <v>1</v>
      </c>
      <c r="O42" s="65">
        <f t="shared" si="3"/>
        <v>1</v>
      </c>
    </row>
    <row r="43" spans="2:15" s="4" customFormat="1" x14ac:dyDescent="0.25">
      <c r="B43" s="164" t="s">
        <v>71</v>
      </c>
      <c r="C43" s="165" t="s">
        <v>417</v>
      </c>
      <c r="D43" s="166" t="s">
        <v>412</v>
      </c>
      <c r="E43" s="167"/>
      <c r="F43" s="168"/>
      <c r="G43" s="168"/>
      <c r="H43" s="168">
        <v>1</v>
      </c>
      <c r="I43" s="168"/>
      <c r="J43" s="168"/>
      <c r="K43" s="168"/>
      <c r="L43" s="168"/>
      <c r="M43" s="168"/>
      <c r="N43" s="169">
        <f t="shared" si="2"/>
        <v>1</v>
      </c>
      <c r="O43" s="170">
        <f t="shared" si="3"/>
        <v>1</v>
      </c>
    </row>
    <row r="44" spans="2:15" s="4" customFormat="1" x14ac:dyDescent="0.25">
      <c r="B44" s="74" t="s">
        <v>72</v>
      </c>
      <c r="C44" s="64" t="s">
        <v>35</v>
      </c>
      <c r="D44" s="50" t="s">
        <v>46</v>
      </c>
      <c r="E44" s="51"/>
      <c r="F44" s="52"/>
      <c r="G44" s="52"/>
      <c r="H44" s="52"/>
      <c r="I44" s="52">
        <v>1</v>
      </c>
      <c r="J44" s="52"/>
      <c r="K44" s="52"/>
      <c r="L44" s="52"/>
      <c r="M44" s="52"/>
      <c r="N44" s="67">
        <f t="shared" si="2"/>
        <v>1</v>
      </c>
      <c r="O44" s="65">
        <f t="shared" si="3"/>
        <v>1</v>
      </c>
    </row>
    <row r="45" spans="2:15" s="4" customFormat="1" x14ac:dyDescent="0.25">
      <c r="B45" s="164" t="s">
        <v>73</v>
      </c>
      <c r="C45" s="165" t="s">
        <v>42</v>
      </c>
      <c r="D45" s="166" t="s">
        <v>161</v>
      </c>
      <c r="E45" s="167"/>
      <c r="F45" s="168"/>
      <c r="G45" s="168"/>
      <c r="H45" s="168"/>
      <c r="I45" s="168"/>
      <c r="J45" s="168"/>
      <c r="K45" s="168"/>
      <c r="L45" s="168"/>
      <c r="M45" s="168">
        <v>3</v>
      </c>
      <c r="N45" s="169">
        <f t="shared" si="2"/>
        <v>3</v>
      </c>
      <c r="O45" s="170">
        <f t="shared" si="3"/>
        <v>1</v>
      </c>
    </row>
    <row r="46" spans="2:15" s="4" customFormat="1" x14ac:dyDescent="0.25">
      <c r="B46" s="74" t="s">
        <v>74</v>
      </c>
      <c r="C46" s="64" t="s">
        <v>320</v>
      </c>
      <c r="D46" s="50" t="s">
        <v>231</v>
      </c>
      <c r="E46" s="51"/>
      <c r="F46" s="52"/>
      <c r="G46" s="52"/>
      <c r="H46" s="52"/>
      <c r="I46" s="52"/>
      <c r="J46" s="52"/>
      <c r="K46" s="52"/>
      <c r="L46" s="52"/>
      <c r="M46" s="52">
        <v>1</v>
      </c>
      <c r="N46" s="67">
        <f t="shared" si="2"/>
        <v>1</v>
      </c>
      <c r="O46" s="65">
        <f t="shared" si="3"/>
        <v>1</v>
      </c>
    </row>
    <row r="47" spans="2:15" s="4" customFormat="1" x14ac:dyDescent="0.25">
      <c r="E47" s="2"/>
      <c r="F47" s="2"/>
      <c r="G47" s="2"/>
      <c r="H47" s="2"/>
      <c r="I47" s="2"/>
      <c r="J47" s="2"/>
      <c r="K47" s="2"/>
      <c r="L47" s="2"/>
      <c r="M47" s="2"/>
      <c r="N47" s="53"/>
      <c r="O47" s="54"/>
    </row>
    <row r="48" spans="2:15" s="4" customFormat="1" x14ac:dyDescent="0.25">
      <c r="E48" s="2"/>
      <c r="F48" s="2"/>
      <c r="G48" s="2"/>
      <c r="H48" s="2"/>
      <c r="I48" s="2"/>
      <c r="J48" s="2"/>
      <c r="K48" s="2"/>
      <c r="L48" s="2"/>
      <c r="M48" s="2"/>
      <c r="N48" s="53"/>
      <c r="O48" s="54"/>
    </row>
    <row r="49" spans="5:15" s="4" customFormat="1" x14ac:dyDescent="0.25">
      <c r="E49" s="2"/>
      <c r="F49" s="2"/>
      <c r="G49" s="2"/>
      <c r="H49" s="2"/>
      <c r="I49" s="2"/>
      <c r="J49" s="2"/>
      <c r="K49" s="2"/>
      <c r="L49" s="2"/>
      <c r="M49" s="2"/>
      <c r="N49" s="53"/>
      <c r="O49" s="54"/>
    </row>
    <row r="50" spans="5:15" s="4" customFormat="1" x14ac:dyDescent="0.25">
      <c r="E50" s="2"/>
      <c r="F50" s="2"/>
      <c r="G50" s="2"/>
      <c r="H50" s="2"/>
      <c r="I50" s="2"/>
      <c r="J50" s="2"/>
      <c r="K50" s="2"/>
      <c r="L50" s="2"/>
      <c r="M50" s="2"/>
      <c r="N50" s="53"/>
      <c r="O50" s="54"/>
    </row>
    <row r="51" spans="5:15" s="4" customFormat="1" x14ac:dyDescent="0.25">
      <c r="E51" s="2"/>
      <c r="F51" s="2"/>
      <c r="G51" s="2"/>
      <c r="H51" s="2"/>
      <c r="I51" s="2"/>
      <c r="J51" s="2"/>
      <c r="K51" s="2"/>
      <c r="L51" s="2"/>
      <c r="M51" s="2"/>
      <c r="N51" s="53"/>
      <c r="O51" s="54"/>
    </row>
    <row r="52" spans="5:15" s="4" customFormat="1" x14ac:dyDescent="0.25">
      <c r="E52" s="2"/>
      <c r="F52" s="2"/>
      <c r="G52" s="2"/>
      <c r="H52" s="2"/>
      <c r="I52" s="2"/>
      <c r="J52" s="2"/>
      <c r="K52" s="2"/>
      <c r="L52" s="2"/>
      <c r="M52" s="2"/>
      <c r="N52" s="53"/>
      <c r="O52" s="54"/>
    </row>
    <row r="53" spans="5:15" s="4" customFormat="1" x14ac:dyDescent="0.25">
      <c r="E53" s="2"/>
      <c r="F53" s="2"/>
      <c r="G53" s="2"/>
      <c r="H53" s="2"/>
      <c r="I53" s="2"/>
      <c r="J53" s="2"/>
      <c r="K53" s="2"/>
      <c r="L53" s="2"/>
      <c r="M53" s="2"/>
      <c r="N53" s="53"/>
      <c r="O53" s="54"/>
    </row>
    <row r="54" spans="5:15" s="4" customFormat="1" x14ac:dyDescent="0.25">
      <c r="E54" s="2"/>
      <c r="F54" s="2"/>
      <c r="G54" s="2"/>
      <c r="H54" s="2"/>
      <c r="I54" s="2"/>
      <c r="J54" s="2"/>
      <c r="K54" s="2"/>
      <c r="L54" s="2"/>
      <c r="M54" s="2"/>
      <c r="N54" s="53"/>
      <c r="O54" s="54"/>
    </row>
    <row r="55" spans="5:15" s="4" customFormat="1" x14ac:dyDescent="0.25">
      <c r="E55" s="2"/>
      <c r="F55" s="2"/>
      <c r="G55" s="2"/>
      <c r="H55" s="2"/>
      <c r="I55" s="2"/>
      <c r="J55" s="2"/>
      <c r="K55" s="2"/>
      <c r="L55" s="2"/>
      <c r="M55" s="2"/>
      <c r="N55" s="53"/>
      <c r="O55" s="54"/>
    </row>
    <row r="56" spans="5:15" s="4" customFormat="1" x14ac:dyDescent="0.25">
      <c r="E56" s="2"/>
      <c r="F56" s="2"/>
      <c r="G56" s="2"/>
      <c r="H56" s="2"/>
      <c r="I56" s="2"/>
      <c r="J56" s="2"/>
      <c r="K56" s="2"/>
      <c r="L56" s="2"/>
      <c r="M56" s="2"/>
      <c r="N56" s="53"/>
      <c r="O56" s="54"/>
    </row>
    <row r="57" spans="5:15" s="4" customFormat="1" x14ac:dyDescent="0.25">
      <c r="E57" s="2"/>
      <c r="F57" s="2"/>
      <c r="G57" s="2"/>
      <c r="H57" s="2"/>
      <c r="I57" s="2"/>
      <c r="J57" s="2"/>
      <c r="K57" s="2"/>
      <c r="L57" s="2"/>
      <c r="M57" s="2"/>
      <c r="N57" s="53"/>
      <c r="O57" s="54"/>
    </row>
    <row r="58" spans="5:15" s="4" customFormat="1" x14ac:dyDescent="0.25">
      <c r="E58" s="2"/>
      <c r="F58" s="2"/>
      <c r="G58" s="2"/>
      <c r="H58" s="2"/>
      <c r="I58" s="2"/>
      <c r="J58" s="2"/>
      <c r="K58" s="2"/>
      <c r="L58" s="2"/>
      <c r="M58" s="2"/>
      <c r="N58" s="53"/>
      <c r="O58" s="54"/>
    </row>
    <row r="59" spans="5:15" s="4" customFormat="1" x14ac:dyDescent="0.25">
      <c r="E59" s="2"/>
      <c r="F59" s="2"/>
      <c r="G59" s="2"/>
      <c r="H59" s="2"/>
      <c r="I59" s="2"/>
      <c r="J59" s="2"/>
      <c r="K59" s="2"/>
      <c r="L59" s="2"/>
      <c r="M59" s="2"/>
      <c r="N59" s="53"/>
      <c r="O59" s="54"/>
    </row>
    <row r="60" spans="5:15" s="4" customFormat="1" x14ac:dyDescent="0.25">
      <c r="E60" s="2"/>
      <c r="F60" s="2"/>
      <c r="G60" s="2"/>
      <c r="H60" s="2"/>
      <c r="I60" s="2"/>
      <c r="J60" s="2"/>
      <c r="K60" s="2"/>
      <c r="L60" s="2"/>
      <c r="M60" s="2"/>
      <c r="N60" s="53"/>
      <c r="O60" s="54"/>
    </row>
    <row r="61" spans="5:15" s="4" customFormat="1" x14ac:dyDescent="0.25">
      <c r="E61" s="2"/>
      <c r="F61" s="2"/>
      <c r="G61" s="2"/>
      <c r="H61" s="2"/>
      <c r="I61" s="2"/>
      <c r="J61" s="2"/>
      <c r="K61" s="2"/>
      <c r="L61" s="2"/>
      <c r="M61" s="2"/>
      <c r="N61" s="53"/>
      <c r="O61" s="54"/>
    </row>
    <row r="62" spans="5:15" s="4" customFormat="1" x14ac:dyDescent="0.25">
      <c r="E62" s="2"/>
      <c r="F62" s="2"/>
      <c r="G62" s="2"/>
      <c r="H62" s="2"/>
      <c r="I62" s="2"/>
      <c r="J62" s="2"/>
      <c r="K62" s="2"/>
      <c r="L62" s="2"/>
      <c r="M62" s="2"/>
      <c r="N62" s="53"/>
      <c r="O62" s="54"/>
    </row>
    <row r="63" spans="5:15" s="4" customFormat="1" x14ac:dyDescent="0.25">
      <c r="E63" s="2"/>
      <c r="F63" s="2"/>
      <c r="G63" s="2"/>
      <c r="H63" s="2"/>
      <c r="I63" s="2"/>
      <c r="J63" s="2"/>
      <c r="K63" s="2"/>
      <c r="L63" s="2"/>
      <c r="M63" s="2"/>
      <c r="N63" s="53"/>
      <c r="O63" s="54"/>
    </row>
    <row r="64" spans="5:15" s="4" customFormat="1" x14ac:dyDescent="0.25">
      <c r="E64" s="2"/>
      <c r="F64" s="2"/>
      <c r="G64" s="2"/>
      <c r="H64" s="2"/>
      <c r="I64" s="2"/>
      <c r="J64" s="2"/>
      <c r="K64" s="2"/>
      <c r="L64" s="2"/>
      <c r="M64" s="2"/>
      <c r="N64" s="53"/>
      <c r="O64" s="54"/>
    </row>
    <row r="65" spans="5:15" s="4" customFormat="1" x14ac:dyDescent="0.25">
      <c r="E65" s="2"/>
      <c r="F65" s="2"/>
      <c r="G65" s="2"/>
      <c r="H65" s="2"/>
      <c r="I65" s="2"/>
      <c r="J65" s="2"/>
      <c r="K65" s="2"/>
      <c r="L65" s="2"/>
      <c r="M65" s="2"/>
      <c r="N65" s="53"/>
      <c r="O65" s="54"/>
    </row>
    <row r="66" spans="5:15" s="4" customFormat="1" x14ac:dyDescent="0.25">
      <c r="E66" s="2"/>
      <c r="F66" s="2"/>
      <c r="G66" s="2"/>
      <c r="H66" s="2"/>
      <c r="I66" s="2"/>
      <c r="J66" s="2"/>
      <c r="K66" s="2"/>
      <c r="L66" s="2"/>
      <c r="M66" s="2"/>
      <c r="N66" s="53"/>
      <c r="O66" s="54"/>
    </row>
    <row r="67" spans="5:15" s="4" customFormat="1" x14ac:dyDescent="0.25">
      <c r="E67" s="2"/>
      <c r="F67" s="2"/>
      <c r="G67" s="2"/>
      <c r="H67" s="2"/>
      <c r="I67" s="2"/>
      <c r="J67" s="2"/>
      <c r="K67" s="2"/>
      <c r="L67" s="2"/>
      <c r="M67" s="2"/>
      <c r="N67" s="53"/>
      <c r="O67" s="54"/>
    </row>
    <row r="68" spans="5:15" s="4" customFormat="1" x14ac:dyDescent="0.25">
      <c r="E68" s="2"/>
      <c r="F68" s="2"/>
      <c r="G68" s="2"/>
      <c r="H68" s="2"/>
      <c r="I68" s="2"/>
      <c r="J68" s="2"/>
      <c r="K68" s="2"/>
      <c r="L68" s="2"/>
      <c r="M68" s="2"/>
      <c r="N68" s="53"/>
      <c r="O68" s="54"/>
    </row>
    <row r="69" spans="5:15" s="4" customFormat="1" x14ac:dyDescent="0.25">
      <c r="E69" s="2"/>
      <c r="F69" s="2"/>
      <c r="G69" s="2"/>
      <c r="H69" s="2"/>
      <c r="I69" s="2"/>
      <c r="J69" s="2"/>
      <c r="K69" s="2"/>
      <c r="L69" s="2"/>
      <c r="M69" s="2"/>
      <c r="N69" s="53"/>
      <c r="O69" s="54"/>
    </row>
    <row r="70" spans="5:15" s="4" customFormat="1" x14ac:dyDescent="0.25">
      <c r="E70" s="2"/>
      <c r="F70" s="2"/>
      <c r="G70" s="2"/>
      <c r="H70" s="2"/>
      <c r="I70" s="2"/>
      <c r="J70" s="2"/>
      <c r="K70" s="2"/>
      <c r="L70" s="2"/>
      <c r="M70" s="2"/>
      <c r="N70" s="53"/>
      <c r="O70" s="54"/>
    </row>
    <row r="71" spans="5:15" s="4" customFormat="1" x14ac:dyDescent="0.25">
      <c r="E71" s="2"/>
      <c r="F71" s="2"/>
      <c r="G71" s="2"/>
      <c r="H71" s="2"/>
      <c r="I71" s="2"/>
      <c r="J71" s="2"/>
      <c r="K71" s="2"/>
      <c r="L71" s="2"/>
      <c r="M71" s="2"/>
      <c r="N71" s="53"/>
      <c r="O71" s="54"/>
    </row>
    <row r="72" spans="5:15" s="4" customFormat="1" x14ac:dyDescent="0.25">
      <c r="E72" s="2"/>
      <c r="F72" s="2"/>
      <c r="G72" s="2"/>
      <c r="H72" s="2"/>
      <c r="I72" s="2"/>
      <c r="J72" s="2"/>
      <c r="K72" s="2"/>
      <c r="L72" s="2"/>
      <c r="M72" s="2"/>
      <c r="N72" s="53"/>
      <c r="O72" s="54"/>
    </row>
    <row r="73" spans="5:15" s="4" customFormat="1" x14ac:dyDescent="0.25">
      <c r="E73" s="2"/>
      <c r="F73" s="2"/>
      <c r="G73" s="2"/>
      <c r="H73" s="2"/>
      <c r="I73" s="2"/>
      <c r="J73" s="2"/>
      <c r="K73" s="2"/>
      <c r="L73" s="2"/>
      <c r="M73" s="2"/>
      <c r="N73" s="53"/>
      <c r="O73" s="54"/>
    </row>
    <row r="74" spans="5:15" s="4" customFormat="1" x14ac:dyDescent="0.25">
      <c r="E74" s="2"/>
      <c r="F74" s="2"/>
      <c r="G74" s="2"/>
      <c r="H74" s="2"/>
      <c r="I74" s="2"/>
      <c r="J74" s="2"/>
      <c r="K74" s="2"/>
      <c r="L74" s="2"/>
      <c r="M74" s="2"/>
      <c r="N74" s="53"/>
      <c r="O74" s="54"/>
    </row>
    <row r="75" spans="5:15" s="4" customFormat="1" x14ac:dyDescent="0.25">
      <c r="E75" s="2"/>
      <c r="F75" s="2"/>
      <c r="G75" s="2"/>
      <c r="H75" s="2"/>
      <c r="I75" s="2"/>
      <c r="J75" s="2"/>
      <c r="K75" s="2"/>
      <c r="L75" s="2"/>
      <c r="M75" s="2"/>
      <c r="N75" s="53"/>
      <c r="O75" s="54"/>
    </row>
    <row r="76" spans="5:15" s="4" customFormat="1" x14ac:dyDescent="0.25">
      <c r="E76" s="2"/>
      <c r="F76" s="2"/>
      <c r="G76" s="2"/>
      <c r="H76" s="2"/>
      <c r="I76" s="2"/>
      <c r="J76" s="2"/>
      <c r="K76" s="2"/>
      <c r="L76" s="2"/>
      <c r="M76" s="2"/>
      <c r="N76" s="53"/>
      <c r="O76" s="54"/>
    </row>
    <row r="77" spans="5:15" s="4" customFormat="1" x14ac:dyDescent="0.25">
      <c r="E77" s="2"/>
      <c r="F77" s="2"/>
      <c r="G77" s="2"/>
      <c r="H77" s="2"/>
      <c r="I77" s="2"/>
      <c r="J77" s="2"/>
      <c r="K77" s="2"/>
      <c r="L77" s="2"/>
      <c r="M77" s="2"/>
      <c r="N77" s="53"/>
      <c r="O77" s="54"/>
    </row>
    <row r="78" spans="5:15" s="4" customFormat="1" x14ac:dyDescent="0.25">
      <c r="E78" s="2"/>
      <c r="F78" s="2"/>
      <c r="G78" s="2"/>
      <c r="H78" s="2"/>
      <c r="I78" s="2"/>
      <c r="J78" s="2"/>
      <c r="K78" s="2"/>
      <c r="L78" s="2"/>
      <c r="M78" s="2"/>
      <c r="N78" s="53"/>
      <c r="O78" s="54"/>
    </row>
    <row r="79" spans="5:15" s="4" customFormat="1" x14ac:dyDescent="0.25">
      <c r="E79" s="2"/>
      <c r="F79" s="2"/>
      <c r="G79" s="2"/>
      <c r="H79" s="2"/>
      <c r="I79" s="2"/>
      <c r="J79" s="2"/>
      <c r="K79" s="2"/>
      <c r="L79" s="2"/>
      <c r="M79" s="2"/>
      <c r="N79" s="53"/>
      <c r="O79" s="54"/>
    </row>
    <row r="80" spans="5:15" s="4" customFormat="1" x14ac:dyDescent="0.25">
      <c r="E80" s="2"/>
      <c r="F80" s="2"/>
      <c r="G80" s="2"/>
      <c r="H80" s="2"/>
      <c r="I80" s="2"/>
      <c r="J80" s="2"/>
      <c r="K80" s="2"/>
      <c r="L80" s="2"/>
      <c r="M80" s="2"/>
      <c r="N80" s="53"/>
      <c r="O80" s="54"/>
    </row>
    <row r="81" spans="5:15" s="4" customFormat="1" x14ac:dyDescent="0.25">
      <c r="E81" s="2"/>
      <c r="F81" s="2"/>
      <c r="G81" s="2"/>
      <c r="H81" s="2"/>
      <c r="I81" s="2"/>
      <c r="J81" s="2"/>
      <c r="K81" s="2"/>
      <c r="L81" s="2"/>
      <c r="M81" s="2"/>
      <c r="N81" s="53"/>
      <c r="O81" s="54"/>
    </row>
    <row r="82" spans="5:15" s="4" customFormat="1" x14ac:dyDescent="0.25">
      <c r="E82" s="2"/>
      <c r="F82" s="2"/>
      <c r="G82" s="2"/>
      <c r="H82" s="2"/>
      <c r="I82" s="2"/>
      <c r="J82" s="2"/>
      <c r="K82" s="2"/>
      <c r="L82" s="2"/>
      <c r="M82" s="2"/>
      <c r="N82" s="53"/>
      <c r="O82" s="54"/>
    </row>
    <row r="83" spans="5:15" s="4" customFormat="1" x14ac:dyDescent="0.25">
      <c r="E83" s="2"/>
      <c r="F83" s="2"/>
      <c r="G83" s="2"/>
      <c r="H83" s="2"/>
      <c r="I83" s="2"/>
      <c r="J83" s="2"/>
      <c r="K83" s="2"/>
      <c r="L83" s="2"/>
      <c r="M83" s="2"/>
      <c r="N83" s="53"/>
      <c r="O83" s="54"/>
    </row>
    <row r="84" spans="5:15" s="4" customFormat="1" x14ac:dyDescent="0.25">
      <c r="E84" s="2"/>
      <c r="F84" s="2"/>
      <c r="G84" s="2"/>
      <c r="H84" s="2"/>
      <c r="I84" s="2"/>
      <c r="J84" s="2"/>
      <c r="K84" s="2"/>
      <c r="L84" s="2"/>
      <c r="M84" s="2"/>
      <c r="N84" s="53"/>
      <c r="O84" s="54"/>
    </row>
    <row r="85" spans="5:15" s="4" customFormat="1" x14ac:dyDescent="0.25">
      <c r="E85" s="2"/>
      <c r="F85" s="2"/>
      <c r="G85" s="2"/>
      <c r="H85" s="2"/>
      <c r="I85" s="2"/>
      <c r="J85" s="2"/>
      <c r="K85" s="2"/>
      <c r="L85" s="2"/>
      <c r="M85" s="2"/>
      <c r="N85" s="53"/>
      <c r="O85" s="54"/>
    </row>
    <row r="86" spans="5:15" s="4" customFormat="1" x14ac:dyDescent="0.25">
      <c r="E86" s="2"/>
      <c r="F86" s="2"/>
      <c r="G86" s="2"/>
      <c r="H86" s="2"/>
      <c r="I86" s="2"/>
      <c r="J86" s="2"/>
      <c r="K86" s="2"/>
      <c r="L86" s="2"/>
      <c r="M86" s="2"/>
      <c r="N86" s="53"/>
      <c r="O86" s="54"/>
    </row>
    <row r="87" spans="5:15" s="4" customFormat="1" x14ac:dyDescent="0.25">
      <c r="E87" s="2"/>
      <c r="F87" s="2"/>
      <c r="G87" s="2"/>
      <c r="H87" s="2"/>
      <c r="I87" s="2"/>
      <c r="J87" s="2"/>
      <c r="K87" s="2"/>
      <c r="L87" s="2"/>
      <c r="M87" s="2"/>
      <c r="N87" s="53"/>
      <c r="O87" s="54"/>
    </row>
    <row r="88" spans="5:15" s="4" customFormat="1" x14ac:dyDescent="0.25">
      <c r="E88" s="2"/>
      <c r="F88" s="2"/>
      <c r="G88" s="2"/>
      <c r="H88" s="2"/>
      <c r="I88" s="2"/>
      <c r="J88" s="2"/>
      <c r="K88" s="2"/>
      <c r="L88" s="2"/>
      <c r="M88" s="2"/>
      <c r="N88" s="53"/>
      <c r="O88" s="54"/>
    </row>
    <row r="89" spans="5:15" s="4" customFormat="1" x14ac:dyDescent="0.25">
      <c r="E89" s="2"/>
      <c r="F89" s="2"/>
      <c r="G89" s="2"/>
      <c r="H89" s="2"/>
      <c r="I89" s="2"/>
      <c r="J89" s="2"/>
      <c r="K89" s="2"/>
      <c r="L89" s="2"/>
      <c r="M89" s="2"/>
      <c r="N89" s="53"/>
      <c r="O89" s="54"/>
    </row>
    <row r="90" spans="5:15" s="4" customFormat="1" x14ac:dyDescent="0.25">
      <c r="E90" s="2"/>
      <c r="F90" s="2"/>
      <c r="G90" s="2"/>
      <c r="H90" s="2"/>
      <c r="I90" s="2"/>
      <c r="J90" s="2"/>
      <c r="K90" s="2"/>
      <c r="L90" s="2"/>
      <c r="M90" s="2"/>
      <c r="N90" s="53"/>
      <c r="O90" s="54"/>
    </row>
    <row r="91" spans="5:15" s="4" customFormat="1" x14ac:dyDescent="0.25">
      <c r="E91" s="2"/>
      <c r="F91" s="2"/>
      <c r="G91" s="2"/>
      <c r="H91" s="2"/>
      <c r="I91" s="2"/>
      <c r="J91" s="2"/>
      <c r="K91" s="2"/>
      <c r="L91" s="2"/>
      <c r="M91" s="2"/>
      <c r="N91" s="53"/>
      <c r="O91" s="54"/>
    </row>
    <row r="92" spans="5:15" s="4" customFormat="1" x14ac:dyDescent="0.25">
      <c r="E92" s="2"/>
      <c r="F92" s="2"/>
      <c r="G92" s="2"/>
      <c r="H92" s="2"/>
      <c r="I92" s="2"/>
      <c r="J92" s="2"/>
      <c r="K92" s="2"/>
      <c r="L92" s="2"/>
      <c r="M92" s="2"/>
      <c r="N92" s="53"/>
      <c r="O92" s="54"/>
    </row>
    <row r="93" spans="5:15" s="4" customFormat="1" x14ac:dyDescent="0.25">
      <c r="E93" s="2"/>
      <c r="F93" s="2"/>
      <c r="G93" s="2"/>
      <c r="H93" s="2"/>
      <c r="I93" s="2"/>
      <c r="J93" s="2"/>
      <c r="K93" s="2"/>
      <c r="L93" s="2"/>
      <c r="M93" s="2"/>
      <c r="N93" s="53"/>
      <c r="O93" s="54"/>
    </row>
    <row r="94" spans="5:15" s="4" customFormat="1" x14ac:dyDescent="0.25">
      <c r="E94" s="2"/>
      <c r="F94" s="2"/>
      <c r="G94" s="2"/>
      <c r="H94" s="2"/>
      <c r="I94" s="2"/>
      <c r="J94" s="2"/>
      <c r="K94" s="2"/>
      <c r="L94" s="2"/>
      <c r="M94" s="2"/>
      <c r="N94" s="53"/>
      <c r="O94" s="54"/>
    </row>
    <row r="95" spans="5:15" s="4" customFormat="1" x14ac:dyDescent="0.25">
      <c r="E95" s="2"/>
      <c r="F95" s="2"/>
      <c r="G95" s="2"/>
      <c r="H95" s="2"/>
      <c r="I95" s="2"/>
      <c r="J95" s="2"/>
      <c r="K95" s="2"/>
      <c r="L95" s="2"/>
      <c r="M95" s="2"/>
      <c r="N95" s="53"/>
      <c r="O95" s="54"/>
    </row>
    <row r="96" spans="5:15" s="4" customFormat="1" x14ac:dyDescent="0.25">
      <c r="E96" s="2"/>
      <c r="F96" s="2"/>
      <c r="G96" s="2"/>
      <c r="H96" s="2"/>
      <c r="I96" s="2"/>
      <c r="J96" s="2"/>
      <c r="K96" s="2"/>
      <c r="L96" s="2"/>
      <c r="M96" s="2"/>
      <c r="N96" s="53"/>
      <c r="O96" s="54"/>
    </row>
    <row r="97" spans="5:15" s="4" customFormat="1" x14ac:dyDescent="0.25">
      <c r="E97" s="2"/>
      <c r="F97" s="2"/>
      <c r="G97" s="2"/>
      <c r="H97" s="2"/>
      <c r="I97" s="2"/>
      <c r="J97" s="2"/>
      <c r="K97" s="2"/>
      <c r="L97" s="2"/>
      <c r="M97" s="2"/>
      <c r="N97" s="53"/>
      <c r="O97" s="54"/>
    </row>
    <row r="98" spans="5:15" s="4" customFormat="1" x14ac:dyDescent="0.25">
      <c r="E98" s="2"/>
      <c r="F98" s="2"/>
      <c r="G98" s="2"/>
      <c r="H98" s="2"/>
      <c r="I98" s="2"/>
      <c r="J98" s="2"/>
      <c r="K98" s="2"/>
      <c r="L98" s="2"/>
      <c r="M98" s="2"/>
      <c r="N98" s="53"/>
      <c r="O98" s="54"/>
    </row>
    <row r="99" spans="5:15" s="4" customFormat="1" x14ac:dyDescent="0.25">
      <c r="E99" s="2"/>
      <c r="F99" s="2"/>
      <c r="G99" s="2"/>
      <c r="H99" s="2"/>
      <c r="I99" s="2"/>
      <c r="J99" s="2"/>
      <c r="K99" s="2"/>
      <c r="L99" s="2"/>
      <c r="M99" s="2"/>
      <c r="N99" s="53"/>
      <c r="O99" s="54"/>
    </row>
    <row r="100" spans="5:15" s="4" customFormat="1" x14ac:dyDescent="0.25">
      <c r="E100" s="2"/>
      <c r="F100" s="2"/>
      <c r="G100" s="2"/>
      <c r="H100" s="2"/>
      <c r="I100" s="2"/>
      <c r="J100" s="2"/>
      <c r="K100" s="2"/>
      <c r="L100" s="2"/>
      <c r="M100" s="2"/>
      <c r="N100" s="53"/>
      <c r="O100" s="54"/>
    </row>
    <row r="101" spans="5:15" s="4" customFormat="1" x14ac:dyDescent="0.25">
      <c r="E101" s="2"/>
      <c r="F101" s="2"/>
      <c r="G101" s="2"/>
      <c r="H101" s="2"/>
      <c r="I101" s="2"/>
      <c r="J101" s="2"/>
      <c r="K101" s="2"/>
      <c r="L101" s="2"/>
      <c r="M101" s="2"/>
      <c r="N101" s="53"/>
      <c r="O101" s="54"/>
    </row>
    <row r="102" spans="5:15" s="4" customFormat="1" x14ac:dyDescent="0.25">
      <c r="E102" s="2"/>
      <c r="F102" s="2"/>
      <c r="G102" s="2"/>
      <c r="H102" s="2"/>
      <c r="I102" s="2"/>
      <c r="J102" s="2"/>
      <c r="K102" s="2"/>
      <c r="L102" s="2"/>
      <c r="M102" s="2"/>
      <c r="N102" s="53"/>
      <c r="O102" s="54"/>
    </row>
    <row r="103" spans="5:15" s="4" customFormat="1" x14ac:dyDescent="0.25">
      <c r="E103" s="2"/>
      <c r="F103" s="2"/>
      <c r="G103" s="2"/>
      <c r="H103" s="2"/>
      <c r="I103" s="2"/>
      <c r="J103" s="2"/>
      <c r="K103" s="2"/>
      <c r="L103" s="2"/>
      <c r="M103" s="2"/>
      <c r="N103" s="53"/>
      <c r="O103" s="54"/>
    </row>
    <row r="104" spans="5:15" s="4" customFormat="1" x14ac:dyDescent="0.25">
      <c r="E104" s="2"/>
      <c r="F104" s="2"/>
      <c r="G104" s="2"/>
      <c r="H104" s="2"/>
      <c r="I104" s="2"/>
      <c r="J104" s="2"/>
      <c r="K104" s="2"/>
      <c r="L104" s="2"/>
      <c r="M104" s="2"/>
      <c r="N104" s="53"/>
      <c r="O104" s="54"/>
    </row>
    <row r="105" spans="5:15" s="4" customFormat="1" x14ac:dyDescent="0.25">
      <c r="E105" s="2"/>
      <c r="F105" s="2"/>
      <c r="G105" s="2"/>
      <c r="H105" s="2"/>
      <c r="I105" s="2"/>
      <c r="J105" s="2"/>
      <c r="K105" s="2"/>
      <c r="L105" s="2"/>
      <c r="M105" s="2"/>
      <c r="N105" s="53"/>
      <c r="O105" s="54"/>
    </row>
    <row r="106" spans="5:15" s="4" customFormat="1" x14ac:dyDescent="0.25">
      <c r="E106" s="2"/>
      <c r="F106" s="2"/>
      <c r="G106" s="2"/>
      <c r="H106" s="2"/>
      <c r="I106" s="2"/>
      <c r="J106" s="2"/>
      <c r="K106" s="2"/>
      <c r="L106" s="2"/>
      <c r="M106" s="2"/>
      <c r="N106" s="53"/>
      <c r="O106" s="54"/>
    </row>
    <row r="107" spans="5:15" s="4" customFormat="1" x14ac:dyDescent="0.25">
      <c r="E107" s="2"/>
      <c r="F107" s="2"/>
      <c r="G107" s="2"/>
      <c r="H107" s="2"/>
      <c r="I107" s="2"/>
      <c r="J107" s="2"/>
      <c r="K107" s="2"/>
      <c r="L107" s="2"/>
      <c r="M107" s="2"/>
      <c r="N107" s="53"/>
      <c r="O107" s="54"/>
    </row>
    <row r="108" spans="5:15" s="4" customFormat="1" x14ac:dyDescent="0.25">
      <c r="E108" s="2"/>
      <c r="F108" s="2"/>
      <c r="G108" s="2"/>
      <c r="H108" s="2"/>
      <c r="I108" s="2"/>
      <c r="J108" s="2"/>
      <c r="K108" s="2"/>
      <c r="L108" s="2"/>
      <c r="M108" s="2"/>
      <c r="N108" s="53"/>
      <c r="O108" s="54"/>
    </row>
    <row r="109" spans="5:15" s="4" customFormat="1" x14ac:dyDescent="0.25">
      <c r="E109" s="2"/>
      <c r="F109" s="2"/>
      <c r="G109" s="2"/>
      <c r="H109" s="2"/>
      <c r="I109" s="2"/>
      <c r="J109" s="2"/>
      <c r="K109" s="2"/>
      <c r="L109" s="2"/>
      <c r="M109" s="2"/>
      <c r="N109" s="53"/>
      <c r="O109" s="54"/>
    </row>
    <row r="110" spans="5:15" s="4" customFormat="1" x14ac:dyDescent="0.25">
      <c r="E110" s="2"/>
      <c r="F110" s="2"/>
      <c r="G110" s="2"/>
      <c r="H110" s="2"/>
      <c r="I110" s="2"/>
      <c r="J110" s="2"/>
      <c r="K110" s="2"/>
      <c r="L110" s="2"/>
      <c r="M110" s="2"/>
      <c r="N110" s="53"/>
      <c r="O110" s="54"/>
    </row>
    <row r="111" spans="5:15" s="4" customFormat="1" x14ac:dyDescent="0.25">
      <c r="E111" s="2"/>
      <c r="F111" s="2"/>
      <c r="G111" s="2"/>
      <c r="H111" s="2"/>
      <c r="I111" s="2"/>
      <c r="J111" s="2"/>
      <c r="K111" s="2"/>
      <c r="L111" s="2"/>
      <c r="M111" s="2"/>
      <c r="N111" s="53"/>
      <c r="O111" s="54"/>
    </row>
    <row r="112" spans="5:15" s="4" customFormat="1" x14ac:dyDescent="0.25">
      <c r="E112" s="2"/>
      <c r="F112" s="2"/>
      <c r="G112" s="2"/>
      <c r="H112" s="2"/>
      <c r="I112" s="2"/>
      <c r="J112" s="2"/>
      <c r="K112" s="2"/>
      <c r="L112" s="2"/>
      <c r="M112" s="2"/>
      <c r="N112" s="53"/>
      <c r="O112" s="54"/>
    </row>
    <row r="113" spans="5:15" s="4" customFormat="1" x14ac:dyDescent="0.25">
      <c r="E113" s="2"/>
      <c r="F113" s="2"/>
      <c r="G113" s="2"/>
      <c r="H113" s="2"/>
      <c r="I113" s="2"/>
      <c r="J113" s="2"/>
      <c r="K113" s="2"/>
      <c r="L113" s="2"/>
      <c r="M113" s="2"/>
      <c r="N113" s="53"/>
      <c r="O113" s="54"/>
    </row>
    <row r="114" spans="5:15" s="4" customFormat="1" x14ac:dyDescent="0.25">
      <c r="E114" s="2"/>
      <c r="F114" s="2"/>
      <c r="G114" s="2"/>
      <c r="H114" s="2"/>
      <c r="I114" s="2"/>
      <c r="J114" s="2"/>
      <c r="K114" s="2"/>
      <c r="L114" s="2"/>
      <c r="M114" s="2"/>
      <c r="N114" s="53"/>
      <c r="O114" s="54"/>
    </row>
    <row r="115" spans="5:15" s="4" customFormat="1" x14ac:dyDescent="0.25">
      <c r="E115" s="2"/>
      <c r="F115" s="2"/>
      <c r="G115" s="2"/>
      <c r="H115" s="2"/>
      <c r="I115" s="2"/>
      <c r="J115" s="2"/>
      <c r="K115" s="2"/>
      <c r="L115" s="2"/>
      <c r="M115" s="2"/>
      <c r="N115" s="53"/>
      <c r="O115" s="54"/>
    </row>
  </sheetData>
  <sortState xmlns:xlrd2="http://schemas.microsoft.com/office/spreadsheetml/2017/richdata2" ref="C2:O46">
    <sortCondition descending="1" ref="N2:N46"/>
    <sortCondition ref="O2:O46"/>
    <sortCondition ref="C2:C46"/>
  </sortState>
  <mergeCells count="2">
    <mergeCell ref="A1:D1"/>
    <mergeCell ref="A2:A9"/>
  </mergeCells>
  <phoneticPr fontId="44" type="noConversion"/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30"/>
  <sheetViews>
    <sheetView workbookViewId="0">
      <selection activeCell="B12" sqref="B12"/>
    </sheetView>
  </sheetViews>
  <sheetFormatPr defaultColWidth="9.21875" defaultRowHeight="13.2" x14ac:dyDescent="0.25"/>
  <cols>
    <col min="1" max="1" width="5.77734375" style="15" customWidth="1"/>
    <col min="2" max="2" width="22.21875" style="17" customWidth="1"/>
    <col min="3" max="3" width="21.77734375" style="17" customWidth="1"/>
    <col min="4" max="4" width="4.109375" style="8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83" t="s">
        <v>296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2"/>
      <c r="M1" s="12"/>
      <c r="N1" s="13"/>
    </row>
    <row r="2" spans="1:14" s="16" customFormat="1" ht="13.8" customHeight="1" x14ac:dyDescent="0.25">
      <c r="A2" s="190" t="s">
        <v>297</v>
      </c>
      <c r="B2" s="190"/>
      <c r="C2" s="190"/>
      <c r="D2" s="190"/>
      <c r="E2" s="184" t="s">
        <v>2</v>
      </c>
      <c r="F2" s="184"/>
      <c r="G2" s="184"/>
      <c r="H2" s="184"/>
      <c r="I2" s="184"/>
      <c r="J2" s="184"/>
      <c r="K2" s="184"/>
    </row>
    <row r="3" spans="1:14" s="16" customFormat="1" ht="13.8" customHeight="1" thickBot="1" x14ac:dyDescent="0.3">
      <c r="A3" s="27" t="s">
        <v>30</v>
      </c>
      <c r="B3" s="27" t="s">
        <v>11</v>
      </c>
      <c r="C3" s="41" t="s">
        <v>27</v>
      </c>
      <c r="D3" s="85" t="s">
        <v>295</v>
      </c>
      <c r="E3" s="185" t="s">
        <v>25</v>
      </c>
      <c r="F3" s="186"/>
      <c r="G3" s="187"/>
      <c r="H3" s="185" t="s">
        <v>26</v>
      </c>
      <c r="I3" s="187"/>
      <c r="J3" s="188" t="s">
        <v>284</v>
      </c>
      <c r="K3" s="189"/>
    </row>
    <row r="4" spans="1:14" ht="12.75" customHeight="1" x14ac:dyDescent="0.25">
      <c r="A4" s="36" t="s">
        <v>0</v>
      </c>
      <c r="B4" s="35" t="s">
        <v>206</v>
      </c>
      <c r="C4" s="42" t="s">
        <v>44</v>
      </c>
      <c r="D4" s="86" t="s">
        <v>9</v>
      </c>
      <c r="E4" s="127">
        <v>278</v>
      </c>
      <c r="F4" s="128">
        <v>265</v>
      </c>
      <c r="G4" s="127">
        <v>160</v>
      </c>
      <c r="H4" s="129">
        <v>172</v>
      </c>
      <c r="I4" s="130">
        <v>111</v>
      </c>
      <c r="J4" s="24">
        <v>986</v>
      </c>
      <c r="K4" s="25">
        <v>5</v>
      </c>
    </row>
    <row r="5" spans="1:14" x14ac:dyDescent="0.25">
      <c r="A5" s="122" t="s">
        <v>1</v>
      </c>
      <c r="B5" s="123" t="s">
        <v>232</v>
      </c>
      <c r="C5" s="124" t="s">
        <v>127</v>
      </c>
      <c r="D5" s="125" t="s">
        <v>9</v>
      </c>
      <c r="E5" s="131">
        <v>231</v>
      </c>
      <c r="F5" s="132">
        <v>210</v>
      </c>
      <c r="G5" s="131">
        <v>191</v>
      </c>
      <c r="H5" s="133">
        <v>154</v>
      </c>
      <c r="I5" s="134">
        <v>109</v>
      </c>
      <c r="J5" s="97">
        <v>895</v>
      </c>
      <c r="K5" s="98">
        <v>5</v>
      </c>
    </row>
    <row r="6" spans="1:14" x14ac:dyDescent="0.25">
      <c r="A6" s="33" t="s">
        <v>3</v>
      </c>
      <c r="B6" s="137" t="s">
        <v>253</v>
      </c>
      <c r="C6" s="138" t="s">
        <v>49</v>
      </c>
      <c r="D6" s="139" t="s">
        <v>9</v>
      </c>
      <c r="E6" s="140">
        <v>277</v>
      </c>
      <c r="F6" s="141">
        <v>159</v>
      </c>
      <c r="G6" s="140">
        <v>143</v>
      </c>
      <c r="H6" s="142">
        <v>142</v>
      </c>
      <c r="I6" s="143">
        <v>109</v>
      </c>
      <c r="J6" s="21">
        <v>830</v>
      </c>
      <c r="K6" s="26">
        <v>5</v>
      </c>
    </row>
    <row r="7" spans="1:14" x14ac:dyDescent="0.25">
      <c r="A7" s="122" t="s">
        <v>4</v>
      </c>
      <c r="B7" s="123" t="s">
        <v>109</v>
      </c>
      <c r="C7" s="124" t="s">
        <v>107</v>
      </c>
      <c r="D7" s="125" t="s">
        <v>9</v>
      </c>
      <c r="E7" s="131">
        <v>246</v>
      </c>
      <c r="F7" s="132">
        <v>211</v>
      </c>
      <c r="G7" s="131">
        <v>205</v>
      </c>
      <c r="H7" s="133">
        <v>73</v>
      </c>
      <c r="I7" s="134">
        <v>55</v>
      </c>
      <c r="J7" s="97">
        <v>790</v>
      </c>
      <c r="K7" s="98">
        <v>5</v>
      </c>
    </row>
    <row r="8" spans="1:14" x14ac:dyDescent="0.25">
      <c r="A8" s="33" t="s">
        <v>5</v>
      </c>
      <c r="B8" s="137" t="s">
        <v>229</v>
      </c>
      <c r="C8" s="138" t="s">
        <v>49</v>
      </c>
      <c r="D8" s="139" t="s">
        <v>10</v>
      </c>
      <c r="E8" s="140">
        <v>255</v>
      </c>
      <c r="F8" s="141">
        <v>194</v>
      </c>
      <c r="G8" s="140">
        <v>97</v>
      </c>
      <c r="H8" s="142">
        <v>132</v>
      </c>
      <c r="I8" s="143">
        <v>99</v>
      </c>
      <c r="J8" s="21">
        <v>777</v>
      </c>
      <c r="K8" s="26">
        <v>5</v>
      </c>
    </row>
    <row r="9" spans="1:14" x14ac:dyDescent="0.25">
      <c r="A9" s="122" t="s">
        <v>6</v>
      </c>
      <c r="B9" s="123" t="s">
        <v>211</v>
      </c>
      <c r="C9" s="124" t="s">
        <v>44</v>
      </c>
      <c r="D9" s="125" t="s">
        <v>123</v>
      </c>
      <c r="E9" s="131">
        <v>217</v>
      </c>
      <c r="F9" s="132">
        <v>216</v>
      </c>
      <c r="G9" s="131">
        <v>211</v>
      </c>
      <c r="H9" s="133">
        <v>88</v>
      </c>
      <c r="I9" s="134">
        <v>35</v>
      </c>
      <c r="J9" s="97">
        <v>767</v>
      </c>
      <c r="K9" s="98">
        <v>5</v>
      </c>
    </row>
    <row r="10" spans="1:14" x14ac:dyDescent="0.25">
      <c r="A10" s="33" t="s">
        <v>7</v>
      </c>
      <c r="B10" s="137" t="s">
        <v>243</v>
      </c>
      <c r="C10" s="138" t="s">
        <v>44</v>
      </c>
      <c r="D10" s="139" t="s">
        <v>9</v>
      </c>
      <c r="E10" s="140">
        <v>251</v>
      </c>
      <c r="F10" s="141">
        <v>231</v>
      </c>
      <c r="G10" s="140">
        <v>171</v>
      </c>
      <c r="H10" s="142">
        <v>70</v>
      </c>
      <c r="I10" s="143">
        <v>42</v>
      </c>
      <c r="J10" s="21">
        <v>765</v>
      </c>
      <c r="K10" s="26">
        <v>5</v>
      </c>
    </row>
    <row r="11" spans="1:14" x14ac:dyDescent="0.25">
      <c r="A11" s="122" t="s">
        <v>8</v>
      </c>
      <c r="B11" s="123" t="s">
        <v>33</v>
      </c>
      <c r="C11" s="124" t="s">
        <v>43</v>
      </c>
      <c r="D11" s="125" t="s">
        <v>9</v>
      </c>
      <c r="E11" s="131">
        <v>292</v>
      </c>
      <c r="F11" s="132">
        <v>232</v>
      </c>
      <c r="G11" s="131"/>
      <c r="H11" s="133">
        <v>105</v>
      </c>
      <c r="I11" s="134">
        <v>95</v>
      </c>
      <c r="J11" s="97">
        <v>724</v>
      </c>
      <c r="K11" s="98">
        <v>4</v>
      </c>
    </row>
    <row r="12" spans="1:14" x14ac:dyDescent="0.25">
      <c r="A12" s="33" t="s">
        <v>12</v>
      </c>
      <c r="B12" s="137" t="s">
        <v>191</v>
      </c>
      <c r="C12" s="138" t="s">
        <v>127</v>
      </c>
      <c r="D12" s="139" t="s">
        <v>9</v>
      </c>
      <c r="E12" s="140">
        <v>197</v>
      </c>
      <c r="F12" s="141">
        <v>190</v>
      </c>
      <c r="G12" s="140">
        <v>126</v>
      </c>
      <c r="H12" s="142">
        <v>126</v>
      </c>
      <c r="I12" s="143">
        <v>80</v>
      </c>
      <c r="J12" s="21">
        <v>719</v>
      </c>
      <c r="K12" s="26">
        <v>5</v>
      </c>
    </row>
    <row r="13" spans="1:14" x14ac:dyDescent="0.25">
      <c r="A13" s="122" t="s">
        <v>13</v>
      </c>
      <c r="B13" s="123" t="s">
        <v>236</v>
      </c>
      <c r="C13" s="124" t="s">
        <v>231</v>
      </c>
      <c r="D13" s="125" t="s">
        <v>123</v>
      </c>
      <c r="E13" s="131">
        <v>205</v>
      </c>
      <c r="F13" s="132">
        <v>158</v>
      </c>
      <c r="G13" s="131">
        <v>135</v>
      </c>
      <c r="H13" s="133">
        <v>121</v>
      </c>
      <c r="I13" s="134">
        <v>99</v>
      </c>
      <c r="J13" s="97">
        <v>718</v>
      </c>
      <c r="K13" s="98">
        <v>5</v>
      </c>
    </row>
    <row r="14" spans="1:14" x14ac:dyDescent="0.25">
      <c r="A14" s="33" t="s">
        <v>14</v>
      </c>
      <c r="B14" s="137" t="s">
        <v>213</v>
      </c>
      <c r="C14" s="138" t="s">
        <v>44</v>
      </c>
      <c r="D14" s="139" t="s">
        <v>9</v>
      </c>
      <c r="E14" s="140">
        <v>175</v>
      </c>
      <c r="F14" s="141">
        <v>163</v>
      </c>
      <c r="G14" s="140">
        <v>144</v>
      </c>
      <c r="H14" s="142">
        <v>126</v>
      </c>
      <c r="I14" s="143">
        <v>97</v>
      </c>
      <c r="J14" s="21">
        <v>705</v>
      </c>
      <c r="K14" s="26">
        <v>5</v>
      </c>
    </row>
    <row r="15" spans="1:14" x14ac:dyDescent="0.25">
      <c r="A15" s="122" t="s">
        <v>15</v>
      </c>
      <c r="B15" s="123" t="s">
        <v>228</v>
      </c>
      <c r="C15" s="124" t="s">
        <v>107</v>
      </c>
      <c r="D15" s="125" t="s">
        <v>9</v>
      </c>
      <c r="E15" s="131">
        <v>277</v>
      </c>
      <c r="F15" s="132">
        <v>156</v>
      </c>
      <c r="G15" s="131"/>
      <c r="H15" s="133">
        <v>157</v>
      </c>
      <c r="I15" s="134">
        <v>95</v>
      </c>
      <c r="J15" s="97">
        <v>685</v>
      </c>
      <c r="K15" s="98">
        <v>4</v>
      </c>
    </row>
    <row r="16" spans="1:14" x14ac:dyDescent="0.25">
      <c r="A16" s="33" t="s">
        <v>16</v>
      </c>
      <c r="B16" s="137" t="s">
        <v>193</v>
      </c>
      <c r="C16" s="138" t="s">
        <v>127</v>
      </c>
      <c r="D16" s="139" t="s">
        <v>9</v>
      </c>
      <c r="E16" s="140">
        <v>179</v>
      </c>
      <c r="F16" s="141">
        <v>166</v>
      </c>
      <c r="G16" s="140">
        <v>133</v>
      </c>
      <c r="H16" s="142">
        <v>123</v>
      </c>
      <c r="I16" s="143">
        <v>75</v>
      </c>
      <c r="J16" s="21">
        <v>676</v>
      </c>
      <c r="K16" s="26">
        <v>5</v>
      </c>
    </row>
    <row r="17" spans="1:11" x14ac:dyDescent="0.25">
      <c r="A17" s="122" t="s">
        <v>17</v>
      </c>
      <c r="B17" s="123" t="s">
        <v>40</v>
      </c>
      <c r="C17" s="124" t="s">
        <v>183</v>
      </c>
      <c r="D17" s="125" t="s">
        <v>9</v>
      </c>
      <c r="E17" s="131">
        <v>187</v>
      </c>
      <c r="F17" s="132">
        <v>154</v>
      </c>
      <c r="G17" s="131">
        <v>147</v>
      </c>
      <c r="H17" s="133">
        <v>136</v>
      </c>
      <c r="I17" s="134">
        <v>39</v>
      </c>
      <c r="J17" s="97">
        <v>663</v>
      </c>
      <c r="K17" s="98">
        <v>5</v>
      </c>
    </row>
    <row r="18" spans="1:11" x14ac:dyDescent="0.25">
      <c r="A18" s="33" t="s">
        <v>18</v>
      </c>
      <c r="B18" s="137" t="s">
        <v>238</v>
      </c>
      <c r="C18" s="138" t="s">
        <v>49</v>
      </c>
      <c r="D18" s="139" t="s">
        <v>9</v>
      </c>
      <c r="E18" s="140">
        <v>193</v>
      </c>
      <c r="F18" s="141">
        <v>179</v>
      </c>
      <c r="G18" s="140">
        <v>146</v>
      </c>
      <c r="H18" s="142">
        <v>75</v>
      </c>
      <c r="I18" s="143">
        <v>65</v>
      </c>
      <c r="J18" s="21">
        <v>658</v>
      </c>
      <c r="K18" s="26">
        <v>5</v>
      </c>
    </row>
    <row r="19" spans="1:11" x14ac:dyDescent="0.25">
      <c r="A19" s="122" t="s">
        <v>19</v>
      </c>
      <c r="B19" s="123" t="s">
        <v>190</v>
      </c>
      <c r="C19" s="124" t="s">
        <v>127</v>
      </c>
      <c r="D19" s="125" t="s">
        <v>10</v>
      </c>
      <c r="E19" s="131">
        <v>182</v>
      </c>
      <c r="F19" s="132">
        <v>149</v>
      </c>
      <c r="G19" s="131">
        <v>111</v>
      </c>
      <c r="H19" s="133">
        <v>169</v>
      </c>
      <c r="I19" s="134">
        <v>44</v>
      </c>
      <c r="J19" s="97">
        <v>655</v>
      </c>
      <c r="K19" s="98">
        <v>5</v>
      </c>
    </row>
    <row r="20" spans="1:11" x14ac:dyDescent="0.25">
      <c r="A20" s="33" t="s">
        <v>20</v>
      </c>
      <c r="B20" s="137" t="s">
        <v>237</v>
      </c>
      <c r="C20" s="138" t="s">
        <v>43</v>
      </c>
      <c r="D20" s="139" t="s">
        <v>9</v>
      </c>
      <c r="E20" s="140">
        <v>196</v>
      </c>
      <c r="F20" s="141">
        <v>193</v>
      </c>
      <c r="G20" s="140">
        <v>145</v>
      </c>
      <c r="H20" s="142">
        <v>76</v>
      </c>
      <c r="I20" s="143">
        <v>43</v>
      </c>
      <c r="J20" s="21">
        <v>653</v>
      </c>
      <c r="K20" s="26">
        <v>5</v>
      </c>
    </row>
    <row r="21" spans="1:11" x14ac:dyDescent="0.25">
      <c r="A21" s="122" t="s">
        <v>21</v>
      </c>
      <c r="B21" s="123" t="s">
        <v>182</v>
      </c>
      <c r="C21" s="124" t="s">
        <v>183</v>
      </c>
      <c r="D21" s="125" t="s">
        <v>9</v>
      </c>
      <c r="E21" s="131">
        <v>199</v>
      </c>
      <c r="F21" s="132">
        <v>149</v>
      </c>
      <c r="G21" s="131">
        <v>91</v>
      </c>
      <c r="H21" s="133">
        <v>105</v>
      </c>
      <c r="I21" s="134">
        <v>90</v>
      </c>
      <c r="J21" s="97">
        <v>634</v>
      </c>
      <c r="K21" s="98">
        <v>5</v>
      </c>
    </row>
    <row r="22" spans="1:11" x14ac:dyDescent="0.25">
      <c r="A22" s="33" t="s">
        <v>22</v>
      </c>
      <c r="B22" s="137" t="s">
        <v>244</v>
      </c>
      <c r="C22" s="138" t="s">
        <v>46</v>
      </c>
      <c r="D22" s="139" t="s">
        <v>9</v>
      </c>
      <c r="E22" s="140">
        <v>181</v>
      </c>
      <c r="F22" s="141">
        <v>173</v>
      </c>
      <c r="G22" s="140">
        <v>167</v>
      </c>
      <c r="H22" s="142">
        <v>71</v>
      </c>
      <c r="I22" s="143">
        <v>10</v>
      </c>
      <c r="J22" s="21">
        <v>602</v>
      </c>
      <c r="K22" s="26">
        <v>5</v>
      </c>
    </row>
    <row r="23" spans="1:11" x14ac:dyDescent="0.25">
      <c r="A23" s="122" t="s">
        <v>23</v>
      </c>
      <c r="B23" s="123" t="s">
        <v>47</v>
      </c>
      <c r="C23" s="124" t="s">
        <v>49</v>
      </c>
      <c r="D23" s="125" t="s">
        <v>9</v>
      </c>
      <c r="E23" s="131">
        <v>202</v>
      </c>
      <c r="F23" s="132">
        <v>151</v>
      </c>
      <c r="G23" s="131"/>
      <c r="H23" s="133">
        <v>136</v>
      </c>
      <c r="I23" s="134">
        <v>111</v>
      </c>
      <c r="J23" s="97">
        <v>600</v>
      </c>
      <c r="K23" s="98">
        <v>4</v>
      </c>
    </row>
    <row r="24" spans="1:11" x14ac:dyDescent="0.25">
      <c r="A24" s="33" t="s">
        <v>50</v>
      </c>
      <c r="B24" s="137" t="s">
        <v>230</v>
      </c>
      <c r="C24" s="138" t="s">
        <v>231</v>
      </c>
      <c r="D24" s="139" t="s">
        <v>123</v>
      </c>
      <c r="E24" s="140">
        <v>238</v>
      </c>
      <c r="F24" s="141">
        <v>178</v>
      </c>
      <c r="G24" s="140">
        <v>116</v>
      </c>
      <c r="H24" s="142">
        <v>34</v>
      </c>
      <c r="I24" s="143">
        <v>33</v>
      </c>
      <c r="J24" s="21">
        <v>599</v>
      </c>
      <c r="K24" s="26">
        <v>5</v>
      </c>
    </row>
    <row r="25" spans="1:11" x14ac:dyDescent="0.25">
      <c r="A25" s="122" t="s">
        <v>51</v>
      </c>
      <c r="B25" s="123" t="s">
        <v>256</v>
      </c>
      <c r="C25" s="124" t="s">
        <v>240</v>
      </c>
      <c r="D25" s="125" t="s">
        <v>9</v>
      </c>
      <c r="E25" s="131">
        <v>263</v>
      </c>
      <c r="F25" s="132">
        <v>184</v>
      </c>
      <c r="G25" s="131">
        <v>132</v>
      </c>
      <c r="H25" s="133"/>
      <c r="I25" s="134"/>
      <c r="J25" s="97">
        <v>579</v>
      </c>
      <c r="K25" s="98">
        <v>3</v>
      </c>
    </row>
    <row r="26" spans="1:11" x14ac:dyDescent="0.25">
      <c r="A26" s="33" t="s">
        <v>52</v>
      </c>
      <c r="B26" s="137" t="s">
        <v>254</v>
      </c>
      <c r="C26" s="138" t="s">
        <v>107</v>
      </c>
      <c r="D26" s="139" t="s">
        <v>9</v>
      </c>
      <c r="E26" s="140">
        <v>206</v>
      </c>
      <c r="F26" s="141">
        <v>172</v>
      </c>
      <c r="G26" s="140">
        <v>140</v>
      </c>
      <c r="H26" s="142">
        <v>26</v>
      </c>
      <c r="I26" s="143">
        <v>24</v>
      </c>
      <c r="J26" s="21">
        <v>568</v>
      </c>
      <c r="K26" s="26">
        <v>5</v>
      </c>
    </row>
    <row r="27" spans="1:11" x14ac:dyDescent="0.25">
      <c r="A27" s="122" t="s">
        <v>53</v>
      </c>
      <c r="B27" s="123" t="s">
        <v>48</v>
      </c>
      <c r="C27" s="124" t="s">
        <v>49</v>
      </c>
      <c r="D27" s="125" t="s">
        <v>10</v>
      </c>
      <c r="E27" s="131">
        <v>153</v>
      </c>
      <c r="F27" s="132">
        <v>143</v>
      </c>
      <c r="G27" s="131">
        <v>107</v>
      </c>
      <c r="H27" s="133">
        <v>121</v>
      </c>
      <c r="I27" s="134">
        <v>39</v>
      </c>
      <c r="J27" s="97">
        <v>563</v>
      </c>
      <c r="K27" s="98">
        <v>5</v>
      </c>
    </row>
    <row r="28" spans="1:11" x14ac:dyDescent="0.25">
      <c r="A28" s="33" t="s">
        <v>54</v>
      </c>
      <c r="B28" s="137" t="s">
        <v>233</v>
      </c>
      <c r="C28" s="138" t="s">
        <v>231</v>
      </c>
      <c r="D28" s="139" t="s">
        <v>9</v>
      </c>
      <c r="E28" s="140">
        <v>225</v>
      </c>
      <c r="F28" s="141">
        <v>104</v>
      </c>
      <c r="G28" s="140">
        <v>83</v>
      </c>
      <c r="H28" s="142">
        <v>73</v>
      </c>
      <c r="I28" s="143">
        <v>67</v>
      </c>
      <c r="J28" s="21">
        <v>552</v>
      </c>
      <c r="K28" s="26">
        <v>5</v>
      </c>
    </row>
    <row r="29" spans="1:11" x14ac:dyDescent="0.25">
      <c r="A29" s="122" t="s">
        <v>55</v>
      </c>
      <c r="B29" s="123" t="s">
        <v>208</v>
      </c>
      <c r="C29" s="124" t="s">
        <v>183</v>
      </c>
      <c r="D29" s="125" t="s">
        <v>9</v>
      </c>
      <c r="E29" s="131">
        <v>215</v>
      </c>
      <c r="F29" s="132">
        <v>188</v>
      </c>
      <c r="G29" s="131">
        <v>136</v>
      </c>
      <c r="H29" s="133">
        <v>12</v>
      </c>
      <c r="I29" s="134"/>
      <c r="J29" s="97">
        <v>551</v>
      </c>
      <c r="K29" s="98">
        <v>4</v>
      </c>
    </row>
    <row r="30" spans="1:11" x14ac:dyDescent="0.25">
      <c r="A30" s="33" t="s">
        <v>56</v>
      </c>
      <c r="B30" s="137" t="s">
        <v>192</v>
      </c>
      <c r="C30" s="138" t="s">
        <v>127</v>
      </c>
      <c r="D30" s="139" t="s">
        <v>10</v>
      </c>
      <c r="E30" s="140">
        <v>181</v>
      </c>
      <c r="F30" s="141">
        <v>162</v>
      </c>
      <c r="G30" s="140">
        <v>106</v>
      </c>
      <c r="H30" s="142">
        <v>53</v>
      </c>
      <c r="I30" s="143">
        <v>38</v>
      </c>
      <c r="J30" s="21">
        <v>540</v>
      </c>
      <c r="K30" s="26">
        <v>5</v>
      </c>
    </row>
    <row r="31" spans="1:11" x14ac:dyDescent="0.25">
      <c r="A31" s="122" t="s">
        <v>57</v>
      </c>
      <c r="B31" s="123" t="s">
        <v>108</v>
      </c>
      <c r="C31" s="124" t="s">
        <v>107</v>
      </c>
      <c r="D31" s="125" t="s">
        <v>9</v>
      </c>
      <c r="E31" s="131">
        <v>262</v>
      </c>
      <c r="F31" s="132">
        <v>165</v>
      </c>
      <c r="G31" s="131"/>
      <c r="H31" s="133">
        <v>58</v>
      </c>
      <c r="I31" s="134">
        <v>51</v>
      </c>
      <c r="J31" s="97">
        <v>536</v>
      </c>
      <c r="K31" s="98">
        <v>4</v>
      </c>
    </row>
    <row r="32" spans="1:11" x14ac:dyDescent="0.25">
      <c r="A32" s="33" t="s">
        <v>58</v>
      </c>
      <c r="B32" s="137" t="s">
        <v>128</v>
      </c>
      <c r="C32" s="138" t="s">
        <v>127</v>
      </c>
      <c r="D32" s="139" t="s">
        <v>10</v>
      </c>
      <c r="E32" s="140">
        <v>250</v>
      </c>
      <c r="F32" s="141">
        <v>165</v>
      </c>
      <c r="G32" s="140"/>
      <c r="H32" s="142">
        <v>59</v>
      </c>
      <c r="I32" s="143">
        <v>39</v>
      </c>
      <c r="J32" s="21">
        <v>513</v>
      </c>
      <c r="K32" s="26">
        <v>4</v>
      </c>
    </row>
    <row r="33" spans="1:11" x14ac:dyDescent="0.25">
      <c r="A33" s="122" t="s">
        <v>59</v>
      </c>
      <c r="B33" s="123" t="s">
        <v>164</v>
      </c>
      <c r="C33" s="124" t="s">
        <v>165</v>
      </c>
      <c r="D33" s="125" t="s">
        <v>9</v>
      </c>
      <c r="E33" s="131">
        <v>161</v>
      </c>
      <c r="F33" s="132">
        <v>150</v>
      </c>
      <c r="G33" s="131">
        <v>118</v>
      </c>
      <c r="H33" s="133">
        <v>79</v>
      </c>
      <c r="I33" s="134"/>
      <c r="J33" s="97">
        <v>508</v>
      </c>
      <c r="K33" s="98">
        <v>4</v>
      </c>
    </row>
    <row r="34" spans="1:11" x14ac:dyDescent="0.25">
      <c r="A34" s="33" t="s">
        <v>60</v>
      </c>
      <c r="B34" s="137" t="s">
        <v>38</v>
      </c>
      <c r="C34" s="138" t="s">
        <v>49</v>
      </c>
      <c r="D34" s="139" t="s">
        <v>9</v>
      </c>
      <c r="E34" s="140">
        <v>223</v>
      </c>
      <c r="F34" s="141">
        <v>176</v>
      </c>
      <c r="G34" s="140"/>
      <c r="H34" s="142">
        <v>55</v>
      </c>
      <c r="I34" s="143">
        <v>50</v>
      </c>
      <c r="J34" s="21">
        <v>504</v>
      </c>
      <c r="K34" s="26">
        <v>4</v>
      </c>
    </row>
    <row r="35" spans="1:11" x14ac:dyDescent="0.25">
      <c r="A35" s="122" t="s">
        <v>61</v>
      </c>
      <c r="B35" s="123" t="s">
        <v>125</v>
      </c>
      <c r="C35" s="124" t="s">
        <v>107</v>
      </c>
      <c r="D35" s="125" t="s">
        <v>9</v>
      </c>
      <c r="E35" s="131">
        <v>220</v>
      </c>
      <c r="F35" s="132"/>
      <c r="G35" s="131"/>
      <c r="H35" s="133">
        <v>145</v>
      </c>
      <c r="I35" s="134">
        <v>132</v>
      </c>
      <c r="J35" s="97">
        <v>497</v>
      </c>
      <c r="K35" s="98">
        <v>3</v>
      </c>
    </row>
    <row r="36" spans="1:11" x14ac:dyDescent="0.25">
      <c r="A36" s="33" t="s">
        <v>62</v>
      </c>
      <c r="B36" s="137" t="s">
        <v>250</v>
      </c>
      <c r="C36" s="138" t="s">
        <v>240</v>
      </c>
      <c r="D36" s="139" t="s">
        <v>9</v>
      </c>
      <c r="E36" s="140">
        <v>169</v>
      </c>
      <c r="F36" s="141">
        <v>167</v>
      </c>
      <c r="G36" s="140">
        <v>155</v>
      </c>
      <c r="H36" s="142"/>
      <c r="I36" s="143"/>
      <c r="J36" s="21">
        <v>491</v>
      </c>
      <c r="K36" s="26">
        <v>3</v>
      </c>
    </row>
    <row r="37" spans="1:11" x14ac:dyDescent="0.25">
      <c r="A37" s="122" t="s">
        <v>63</v>
      </c>
      <c r="B37" s="123" t="s">
        <v>194</v>
      </c>
      <c r="C37" s="124" t="s">
        <v>127</v>
      </c>
      <c r="D37" s="125" t="s">
        <v>9</v>
      </c>
      <c r="E37" s="131">
        <v>201</v>
      </c>
      <c r="F37" s="132">
        <v>184</v>
      </c>
      <c r="G37" s="131"/>
      <c r="H37" s="133">
        <v>69</v>
      </c>
      <c r="I37" s="134">
        <v>32</v>
      </c>
      <c r="J37" s="97">
        <v>486</v>
      </c>
      <c r="K37" s="98">
        <v>4</v>
      </c>
    </row>
    <row r="38" spans="1:11" x14ac:dyDescent="0.25">
      <c r="A38" s="33" t="s">
        <v>64</v>
      </c>
      <c r="B38" s="137" t="s">
        <v>35</v>
      </c>
      <c r="C38" s="138" t="s">
        <v>46</v>
      </c>
      <c r="D38" s="139" t="s">
        <v>9</v>
      </c>
      <c r="E38" s="140">
        <v>196</v>
      </c>
      <c r="F38" s="141">
        <v>110</v>
      </c>
      <c r="G38" s="140">
        <v>76</v>
      </c>
      <c r="H38" s="142">
        <v>69</v>
      </c>
      <c r="I38" s="143">
        <v>33</v>
      </c>
      <c r="J38" s="21">
        <v>484</v>
      </c>
      <c r="K38" s="26">
        <v>5</v>
      </c>
    </row>
    <row r="39" spans="1:11" x14ac:dyDescent="0.25">
      <c r="A39" s="122" t="s">
        <v>65</v>
      </c>
      <c r="B39" s="123" t="s">
        <v>39</v>
      </c>
      <c r="C39" s="124" t="s">
        <v>161</v>
      </c>
      <c r="D39" s="125" t="s">
        <v>123</v>
      </c>
      <c r="E39" s="131">
        <v>157</v>
      </c>
      <c r="F39" s="132">
        <v>123</v>
      </c>
      <c r="G39" s="131">
        <v>74</v>
      </c>
      <c r="H39" s="133">
        <v>76</v>
      </c>
      <c r="I39" s="134">
        <v>53</v>
      </c>
      <c r="J39" s="97">
        <v>483</v>
      </c>
      <c r="K39" s="98">
        <v>5</v>
      </c>
    </row>
    <row r="40" spans="1:11" x14ac:dyDescent="0.25">
      <c r="A40" s="33" t="s">
        <v>66</v>
      </c>
      <c r="B40" s="137" t="s">
        <v>260</v>
      </c>
      <c r="C40" s="138" t="s">
        <v>107</v>
      </c>
      <c r="D40" s="139" t="s">
        <v>24</v>
      </c>
      <c r="E40" s="140">
        <v>185</v>
      </c>
      <c r="F40" s="141">
        <v>132</v>
      </c>
      <c r="G40" s="140">
        <v>114</v>
      </c>
      <c r="H40" s="142">
        <v>51</v>
      </c>
      <c r="I40" s="143"/>
      <c r="J40" s="21">
        <v>482</v>
      </c>
      <c r="K40" s="26">
        <v>4</v>
      </c>
    </row>
    <row r="41" spans="1:11" x14ac:dyDescent="0.25">
      <c r="A41" s="122" t="s">
        <v>67</v>
      </c>
      <c r="B41" s="123" t="s">
        <v>32</v>
      </c>
      <c r="C41" s="124" t="s">
        <v>127</v>
      </c>
      <c r="D41" s="125" t="s">
        <v>28</v>
      </c>
      <c r="E41" s="131">
        <v>139</v>
      </c>
      <c r="F41" s="132">
        <v>105</v>
      </c>
      <c r="G41" s="131">
        <v>100</v>
      </c>
      <c r="H41" s="133">
        <v>84</v>
      </c>
      <c r="I41" s="134">
        <v>46</v>
      </c>
      <c r="J41" s="97">
        <v>474</v>
      </c>
      <c r="K41" s="98">
        <v>5</v>
      </c>
    </row>
    <row r="42" spans="1:11" x14ac:dyDescent="0.25">
      <c r="A42" s="33" t="s">
        <v>68</v>
      </c>
      <c r="B42" s="137" t="s">
        <v>241</v>
      </c>
      <c r="C42" s="138" t="s">
        <v>43</v>
      </c>
      <c r="D42" s="139" t="s">
        <v>9</v>
      </c>
      <c r="E42" s="140">
        <v>177</v>
      </c>
      <c r="F42" s="141">
        <v>120</v>
      </c>
      <c r="G42" s="140">
        <v>117</v>
      </c>
      <c r="H42" s="142">
        <v>48</v>
      </c>
      <c r="I42" s="143">
        <v>12</v>
      </c>
      <c r="J42" s="21">
        <v>474</v>
      </c>
      <c r="K42" s="26">
        <v>5</v>
      </c>
    </row>
    <row r="43" spans="1:11" x14ac:dyDescent="0.25">
      <c r="A43" s="122" t="s">
        <v>69</v>
      </c>
      <c r="B43" s="123" t="s">
        <v>257</v>
      </c>
      <c r="C43" s="124" t="s">
        <v>231</v>
      </c>
      <c r="D43" s="125" t="s">
        <v>123</v>
      </c>
      <c r="E43" s="131">
        <v>138</v>
      </c>
      <c r="F43" s="132">
        <v>130</v>
      </c>
      <c r="G43" s="131"/>
      <c r="H43" s="133">
        <v>135</v>
      </c>
      <c r="I43" s="134">
        <v>64</v>
      </c>
      <c r="J43" s="97">
        <v>467</v>
      </c>
      <c r="K43" s="98">
        <v>4</v>
      </c>
    </row>
    <row r="44" spans="1:11" x14ac:dyDescent="0.25">
      <c r="A44" s="33" t="s">
        <v>70</v>
      </c>
      <c r="B44" s="137" t="s">
        <v>258</v>
      </c>
      <c r="C44" s="138" t="s">
        <v>46</v>
      </c>
      <c r="D44" s="139" t="s">
        <v>9</v>
      </c>
      <c r="E44" s="140">
        <v>148</v>
      </c>
      <c r="F44" s="141">
        <v>124</v>
      </c>
      <c r="G44" s="140">
        <v>118</v>
      </c>
      <c r="H44" s="142">
        <v>64</v>
      </c>
      <c r="I44" s="143">
        <v>12</v>
      </c>
      <c r="J44" s="21">
        <v>466</v>
      </c>
      <c r="K44" s="26">
        <v>5</v>
      </c>
    </row>
    <row r="45" spans="1:11" x14ac:dyDescent="0.25">
      <c r="A45" s="122" t="s">
        <v>71</v>
      </c>
      <c r="B45" s="123" t="s">
        <v>129</v>
      </c>
      <c r="C45" s="124" t="s">
        <v>127</v>
      </c>
      <c r="D45" s="125" t="s">
        <v>9</v>
      </c>
      <c r="E45" s="131">
        <v>137</v>
      </c>
      <c r="F45" s="132">
        <v>120</v>
      </c>
      <c r="G45" s="131">
        <v>99</v>
      </c>
      <c r="H45" s="133">
        <v>67</v>
      </c>
      <c r="I45" s="134">
        <v>35</v>
      </c>
      <c r="J45" s="97">
        <v>458</v>
      </c>
      <c r="K45" s="98">
        <v>5</v>
      </c>
    </row>
    <row r="46" spans="1:11" x14ac:dyDescent="0.25">
      <c r="A46" s="33" t="s">
        <v>72</v>
      </c>
      <c r="B46" s="137" t="s">
        <v>187</v>
      </c>
      <c r="C46" s="138" t="s">
        <v>161</v>
      </c>
      <c r="D46" s="139" t="s">
        <v>28</v>
      </c>
      <c r="E46" s="140">
        <v>136</v>
      </c>
      <c r="F46" s="141">
        <v>129</v>
      </c>
      <c r="G46" s="140">
        <v>109</v>
      </c>
      <c r="H46" s="142">
        <v>47</v>
      </c>
      <c r="I46" s="143">
        <v>24</v>
      </c>
      <c r="J46" s="21">
        <v>445</v>
      </c>
      <c r="K46" s="26">
        <v>5</v>
      </c>
    </row>
    <row r="47" spans="1:11" x14ac:dyDescent="0.25">
      <c r="A47" s="122" t="s">
        <v>73</v>
      </c>
      <c r="B47" s="123" t="s">
        <v>42</v>
      </c>
      <c r="C47" s="124" t="s">
        <v>161</v>
      </c>
      <c r="D47" s="125" t="s">
        <v>10</v>
      </c>
      <c r="E47" s="131">
        <v>112</v>
      </c>
      <c r="F47" s="132">
        <v>103</v>
      </c>
      <c r="G47" s="131">
        <v>88</v>
      </c>
      <c r="H47" s="133">
        <v>115</v>
      </c>
      <c r="I47" s="134">
        <v>25</v>
      </c>
      <c r="J47" s="97">
        <v>443</v>
      </c>
      <c r="K47" s="98">
        <v>5</v>
      </c>
    </row>
    <row r="48" spans="1:11" x14ac:dyDescent="0.25">
      <c r="A48" s="33" t="s">
        <v>74</v>
      </c>
      <c r="B48" s="137" t="s">
        <v>186</v>
      </c>
      <c r="C48" s="138" t="s">
        <v>161</v>
      </c>
      <c r="D48" s="139" t="s">
        <v>28</v>
      </c>
      <c r="E48" s="140">
        <v>134</v>
      </c>
      <c r="F48" s="141">
        <v>124</v>
      </c>
      <c r="G48" s="140">
        <v>90</v>
      </c>
      <c r="H48" s="142">
        <v>44</v>
      </c>
      <c r="I48" s="143">
        <v>43</v>
      </c>
      <c r="J48" s="21">
        <v>435</v>
      </c>
      <c r="K48" s="26">
        <v>5</v>
      </c>
    </row>
    <row r="49" spans="1:11" x14ac:dyDescent="0.25">
      <c r="A49" s="122" t="s">
        <v>75</v>
      </c>
      <c r="B49" s="123" t="s">
        <v>166</v>
      </c>
      <c r="C49" s="124" t="s">
        <v>161</v>
      </c>
      <c r="D49" s="125" t="s">
        <v>10</v>
      </c>
      <c r="E49" s="131">
        <v>170</v>
      </c>
      <c r="F49" s="132">
        <v>128</v>
      </c>
      <c r="G49" s="131"/>
      <c r="H49" s="133">
        <v>92</v>
      </c>
      <c r="I49" s="134">
        <v>43</v>
      </c>
      <c r="J49" s="97">
        <v>433</v>
      </c>
      <c r="K49" s="98">
        <v>4</v>
      </c>
    </row>
    <row r="50" spans="1:11" x14ac:dyDescent="0.25">
      <c r="A50" s="33" t="s">
        <v>76</v>
      </c>
      <c r="B50" s="137" t="s">
        <v>111</v>
      </c>
      <c r="C50" s="138" t="s">
        <v>107</v>
      </c>
      <c r="D50" s="139" t="s">
        <v>9</v>
      </c>
      <c r="E50" s="140">
        <v>169</v>
      </c>
      <c r="F50" s="141">
        <v>142</v>
      </c>
      <c r="G50" s="140"/>
      <c r="H50" s="142">
        <v>117</v>
      </c>
      <c r="I50" s="143"/>
      <c r="J50" s="21">
        <v>428</v>
      </c>
      <c r="K50" s="26">
        <v>3</v>
      </c>
    </row>
    <row r="51" spans="1:11" x14ac:dyDescent="0.25">
      <c r="A51" s="122" t="s">
        <v>77</v>
      </c>
      <c r="B51" s="123" t="s">
        <v>239</v>
      </c>
      <c r="C51" s="124" t="s">
        <v>240</v>
      </c>
      <c r="D51" s="125" t="s">
        <v>9</v>
      </c>
      <c r="E51" s="131">
        <v>190</v>
      </c>
      <c r="F51" s="132">
        <v>130</v>
      </c>
      <c r="G51" s="131">
        <v>102</v>
      </c>
      <c r="H51" s="133"/>
      <c r="I51" s="134"/>
      <c r="J51" s="97">
        <v>422</v>
      </c>
      <c r="K51" s="98">
        <v>3</v>
      </c>
    </row>
    <row r="52" spans="1:11" x14ac:dyDescent="0.25">
      <c r="A52" s="33" t="s">
        <v>78</v>
      </c>
      <c r="B52" s="137" t="s">
        <v>266</v>
      </c>
      <c r="C52" s="138" t="s">
        <v>49</v>
      </c>
      <c r="D52" s="139" t="s">
        <v>29</v>
      </c>
      <c r="E52" s="140">
        <v>200</v>
      </c>
      <c r="F52" s="141">
        <v>96</v>
      </c>
      <c r="G52" s="140">
        <v>90</v>
      </c>
      <c r="H52" s="142">
        <v>30</v>
      </c>
      <c r="I52" s="143">
        <v>6</v>
      </c>
      <c r="J52" s="21">
        <v>422</v>
      </c>
      <c r="K52" s="26">
        <v>5</v>
      </c>
    </row>
    <row r="53" spans="1:11" x14ac:dyDescent="0.25">
      <c r="A53" s="122" t="s">
        <v>79</v>
      </c>
      <c r="B53" s="123" t="s">
        <v>261</v>
      </c>
      <c r="C53" s="124" t="s">
        <v>107</v>
      </c>
      <c r="D53" s="125" t="s">
        <v>9</v>
      </c>
      <c r="E53" s="131">
        <v>224</v>
      </c>
      <c r="F53" s="132">
        <v>110</v>
      </c>
      <c r="G53" s="131"/>
      <c r="H53" s="133">
        <v>83</v>
      </c>
      <c r="I53" s="134"/>
      <c r="J53" s="97">
        <v>417</v>
      </c>
      <c r="K53" s="98">
        <v>3</v>
      </c>
    </row>
    <row r="54" spans="1:11" x14ac:dyDescent="0.25">
      <c r="A54" s="33" t="s">
        <v>80</v>
      </c>
      <c r="B54" s="137" t="s">
        <v>162</v>
      </c>
      <c r="C54" s="138" t="s">
        <v>31</v>
      </c>
      <c r="D54" s="139" t="s">
        <v>28</v>
      </c>
      <c r="E54" s="140">
        <v>145</v>
      </c>
      <c r="F54" s="141">
        <v>108</v>
      </c>
      <c r="G54" s="140"/>
      <c r="H54" s="142">
        <v>90</v>
      </c>
      <c r="I54" s="143">
        <v>46</v>
      </c>
      <c r="J54" s="21">
        <v>389</v>
      </c>
      <c r="K54" s="26">
        <v>4</v>
      </c>
    </row>
    <row r="55" spans="1:11" x14ac:dyDescent="0.25">
      <c r="A55" s="122" t="s">
        <v>81</v>
      </c>
      <c r="B55" s="123" t="s">
        <v>320</v>
      </c>
      <c r="C55" s="124" t="s">
        <v>231</v>
      </c>
      <c r="D55" s="125" t="s">
        <v>24</v>
      </c>
      <c r="E55" s="131">
        <v>141</v>
      </c>
      <c r="F55" s="132">
        <v>85</v>
      </c>
      <c r="G55" s="131"/>
      <c r="H55" s="133">
        <v>102</v>
      </c>
      <c r="I55" s="134">
        <v>61</v>
      </c>
      <c r="J55" s="97">
        <v>389</v>
      </c>
      <c r="K55" s="98">
        <v>4</v>
      </c>
    </row>
    <row r="56" spans="1:11" x14ac:dyDescent="0.25">
      <c r="A56" s="33" t="s">
        <v>82</v>
      </c>
      <c r="B56" s="137" t="s">
        <v>249</v>
      </c>
      <c r="C56" s="138" t="s">
        <v>240</v>
      </c>
      <c r="D56" s="139" t="s">
        <v>123</v>
      </c>
      <c r="E56" s="140">
        <v>157</v>
      </c>
      <c r="F56" s="141">
        <v>125</v>
      </c>
      <c r="G56" s="140">
        <v>96</v>
      </c>
      <c r="H56" s="142"/>
      <c r="I56" s="143"/>
      <c r="J56" s="21">
        <v>378</v>
      </c>
      <c r="K56" s="26">
        <v>3</v>
      </c>
    </row>
    <row r="57" spans="1:11" x14ac:dyDescent="0.25">
      <c r="A57" s="122" t="s">
        <v>83</v>
      </c>
      <c r="B57" s="123" t="s">
        <v>263</v>
      </c>
      <c r="C57" s="124" t="s">
        <v>49</v>
      </c>
      <c r="D57" s="125" t="s">
        <v>10</v>
      </c>
      <c r="E57" s="131">
        <v>104</v>
      </c>
      <c r="F57" s="132">
        <v>100</v>
      </c>
      <c r="G57" s="131">
        <v>95</v>
      </c>
      <c r="H57" s="133">
        <v>51</v>
      </c>
      <c r="I57" s="134">
        <v>22</v>
      </c>
      <c r="J57" s="97">
        <v>372</v>
      </c>
      <c r="K57" s="98">
        <v>5</v>
      </c>
    </row>
    <row r="58" spans="1:11" x14ac:dyDescent="0.25">
      <c r="A58" s="33" t="s">
        <v>84</v>
      </c>
      <c r="B58" s="137" t="s">
        <v>269</v>
      </c>
      <c r="C58" s="138" t="s">
        <v>49</v>
      </c>
      <c r="D58" s="139" t="s">
        <v>29</v>
      </c>
      <c r="E58" s="140">
        <v>112</v>
      </c>
      <c r="F58" s="141">
        <v>84</v>
      </c>
      <c r="G58" s="140">
        <v>81</v>
      </c>
      <c r="H58" s="142">
        <v>58</v>
      </c>
      <c r="I58" s="143">
        <v>17</v>
      </c>
      <c r="J58" s="21">
        <v>352</v>
      </c>
      <c r="K58" s="26">
        <v>5</v>
      </c>
    </row>
    <row r="59" spans="1:11" x14ac:dyDescent="0.25">
      <c r="A59" s="122" t="s">
        <v>85</v>
      </c>
      <c r="B59" s="123" t="s">
        <v>131</v>
      </c>
      <c r="C59" s="124" t="s">
        <v>31</v>
      </c>
      <c r="D59" s="125" t="s">
        <v>28</v>
      </c>
      <c r="E59" s="131">
        <v>153</v>
      </c>
      <c r="F59" s="132">
        <v>98</v>
      </c>
      <c r="G59" s="131"/>
      <c r="H59" s="133">
        <v>61</v>
      </c>
      <c r="I59" s="134">
        <v>31</v>
      </c>
      <c r="J59" s="97">
        <v>343</v>
      </c>
      <c r="K59" s="98">
        <v>4</v>
      </c>
    </row>
    <row r="60" spans="1:11" x14ac:dyDescent="0.25">
      <c r="A60" s="33" t="s">
        <v>86</v>
      </c>
      <c r="B60" s="137" t="s">
        <v>252</v>
      </c>
      <c r="C60" s="138" t="s">
        <v>127</v>
      </c>
      <c r="D60" s="139" t="s">
        <v>9</v>
      </c>
      <c r="E60" s="140">
        <v>147</v>
      </c>
      <c r="F60" s="141">
        <v>114</v>
      </c>
      <c r="G60" s="140"/>
      <c r="H60" s="142">
        <v>64</v>
      </c>
      <c r="I60" s="143">
        <v>12</v>
      </c>
      <c r="J60" s="21">
        <v>337</v>
      </c>
      <c r="K60" s="26">
        <v>4</v>
      </c>
    </row>
    <row r="61" spans="1:11" x14ac:dyDescent="0.25">
      <c r="A61" s="122" t="s">
        <v>87</v>
      </c>
      <c r="B61" s="123" t="s">
        <v>273</v>
      </c>
      <c r="C61" s="124" t="s">
        <v>49</v>
      </c>
      <c r="D61" s="125" t="s">
        <v>29</v>
      </c>
      <c r="E61" s="131">
        <v>89</v>
      </c>
      <c r="F61" s="132">
        <v>76</v>
      </c>
      <c r="G61" s="131">
        <v>68</v>
      </c>
      <c r="H61" s="133">
        <v>47</v>
      </c>
      <c r="I61" s="134">
        <v>32</v>
      </c>
      <c r="J61" s="97">
        <v>312</v>
      </c>
      <c r="K61" s="98">
        <v>5</v>
      </c>
    </row>
    <row r="62" spans="1:11" x14ac:dyDescent="0.25">
      <c r="A62" s="33" t="s">
        <v>88</v>
      </c>
      <c r="B62" s="137" t="s">
        <v>319</v>
      </c>
      <c r="C62" s="138" t="s">
        <v>44</v>
      </c>
      <c r="D62" s="139" t="s">
        <v>9</v>
      </c>
      <c r="E62" s="140">
        <v>187</v>
      </c>
      <c r="F62" s="141"/>
      <c r="G62" s="140"/>
      <c r="H62" s="142">
        <v>91</v>
      </c>
      <c r="I62" s="143">
        <v>27</v>
      </c>
      <c r="J62" s="21">
        <v>305</v>
      </c>
      <c r="K62" s="26">
        <v>3</v>
      </c>
    </row>
    <row r="63" spans="1:11" x14ac:dyDescent="0.25">
      <c r="A63" s="122" t="s">
        <v>89</v>
      </c>
      <c r="B63" s="123" t="s">
        <v>385</v>
      </c>
      <c r="C63" s="124" t="s">
        <v>231</v>
      </c>
      <c r="D63" s="125" t="s">
        <v>9</v>
      </c>
      <c r="E63" s="131">
        <v>241</v>
      </c>
      <c r="F63" s="132"/>
      <c r="G63" s="131"/>
      <c r="H63" s="133">
        <v>59</v>
      </c>
      <c r="I63" s="134"/>
      <c r="J63" s="97">
        <v>300</v>
      </c>
      <c r="K63" s="98">
        <v>2</v>
      </c>
    </row>
    <row r="64" spans="1:11" x14ac:dyDescent="0.25">
      <c r="A64" s="33" t="s">
        <v>90</v>
      </c>
      <c r="B64" s="137" t="s">
        <v>195</v>
      </c>
      <c r="C64" s="138" t="s">
        <v>196</v>
      </c>
      <c r="D64" s="139" t="s">
        <v>123</v>
      </c>
      <c r="E64" s="140">
        <v>152</v>
      </c>
      <c r="F64" s="141">
        <v>92</v>
      </c>
      <c r="G64" s="140"/>
      <c r="H64" s="142">
        <v>25</v>
      </c>
      <c r="I64" s="143">
        <v>25</v>
      </c>
      <c r="J64" s="21">
        <v>294</v>
      </c>
      <c r="K64" s="26">
        <v>4</v>
      </c>
    </row>
    <row r="65" spans="1:11" x14ac:dyDescent="0.25">
      <c r="A65" s="122" t="s">
        <v>91</v>
      </c>
      <c r="B65" s="123" t="s">
        <v>247</v>
      </c>
      <c r="C65" s="124" t="s">
        <v>248</v>
      </c>
      <c r="D65" s="125" t="s">
        <v>9</v>
      </c>
      <c r="E65" s="131">
        <v>159</v>
      </c>
      <c r="F65" s="132">
        <v>82</v>
      </c>
      <c r="G65" s="131"/>
      <c r="H65" s="133">
        <v>23</v>
      </c>
      <c r="I65" s="134">
        <v>11</v>
      </c>
      <c r="J65" s="97">
        <v>275</v>
      </c>
      <c r="K65" s="98">
        <v>4</v>
      </c>
    </row>
    <row r="66" spans="1:11" x14ac:dyDescent="0.25">
      <c r="A66" s="33" t="s">
        <v>92</v>
      </c>
      <c r="B66" s="137" t="s">
        <v>171</v>
      </c>
      <c r="C66" s="138" t="s">
        <v>161</v>
      </c>
      <c r="D66" s="139" t="s">
        <v>28</v>
      </c>
      <c r="E66" s="140">
        <v>94</v>
      </c>
      <c r="F66" s="141">
        <v>93</v>
      </c>
      <c r="G66" s="140"/>
      <c r="H66" s="142">
        <v>40</v>
      </c>
      <c r="I66" s="143">
        <v>22</v>
      </c>
      <c r="J66" s="21">
        <v>249</v>
      </c>
      <c r="K66" s="26">
        <v>4</v>
      </c>
    </row>
    <row r="67" spans="1:11" x14ac:dyDescent="0.25">
      <c r="A67" s="122" t="s">
        <v>93</v>
      </c>
      <c r="B67" s="123" t="s">
        <v>188</v>
      </c>
      <c r="C67" s="124" t="s">
        <v>161</v>
      </c>
      <c r="D67" s="125" t="s">
        <v>9</v>
      </c>
      <c r="E67" s="131">
        <v>106</v>
      </c>
      <c r="F67" s="132">
        <v>84</v>
      </c>
      <c r="G67" s="131"/>
      <c r="H67" s="133">
        <v>36</v>
      </c>
      <c r="I67" s="134">
        <v>22</v>
      </c>
      <c r="J67" s="97">
        <v>248</v>
      </c>
      <c r="K67" s="98">
        <v>4</v>
      </c>
    </row>
    <row r="68" spans="1:11" x14ac:dyDescent="0.25">
      <c r="A68" s="33" t="s">
        <v>94</v>
      </c>
      <c r="B68" s="137" t="s">
        <v>478</v>
      </c>
      <c r="C68" s="138" t="s">
        <v>46</v>
      </c>
      <c r="D68" s="139" t="s">
        <v>9</v>
      </c>
      <c r="E68" s="140">
        <v>240</v>
      </c>
      <c r="F68" s="141"/>
      <c r="G68" s="140"/>
      <c r="H68" s="142"/>
      <c r="I68" s="143"/>
      <c r="J68" s="21">
        <v>240</v>
      </c>
      <c r="K68" s="26">
        <v>1</v>
      </c>
    </row>
    <row r="69" spans="1:11" x14ac:dyDescent="0.25">
      <c r="A69" s="122" t="s">
        <v>95</v>
      </c>
      <c r="B69" s="123" t="s">
        <v>34</v>
      </c>
      <c r="C69" s="124" t="s">
        <v>183</v>
      </c>
      <c r="D69" s="125" t="s">
        <v>9</v>
      </c>
      <c r="E69" s="131">
        <v>163</v>
      </c>
      <c r="F69" s="132"/>
      <c r="G69" s="131"/>
      <c r="H69" s="133">
        <v>37</v>
      </c>
      <c r="I69" s="134">
        <v>30</v>
      </c>
      <c r="J69" s="97">
        <v>230</v>
      </c>
      <c r="K69" s="98">
        <v>3</v>
      </c>
    </row>
    <row r="70" spans="1:11" x14ac:dyDescent="0.25">
      <c r="A70" s="33" t="s">
        <v>96</v>
      </c>
      <c r="B70" s="137" t="s">
        <v>36</v>
      </c>
      <c r="C70" s="138" t="s">
        <v>278</v>
      </c>
      <c r="D70" s="139" t="s">
        <v>9</v>
      </c>
      <c r="E70" s="140">
        <v>175</v>
      </c>
      <c r="F70" s="141"/>
      <c r="G70" s="140"/>
      <c r="H70" s="142">
        <v>39</v>
      </c>
      <c r="I70" s="143"/>
      <c r="J70" s="21">
        <v>214</v>
      </c>
      <c r="K70" s="26">
        <v>2</v>
      </c>
    </row>
    <row r="71" spans="1:11" x14ac:dyDescent="0.25">
      <c r="A71" s="122" t="s">
        <v>97</v>
      </c>
      <c r="B71" s="123" t="s">
        <v>322</v>
      </c>
      <c r="C71" s="124" t="s">
        <v>46</v>
      </c>
      <c r="D71" s="125" t="s">
        <v>9</v>
      </c>
      <c r="E71" s="131">
        <v>164</v>
      </c>
      <c r="F71" s="132"/>
      <c r="G71" s="131"/>
      <c r="H71" s="133">
        <v>49</v>
      </c>
      <c r="I71" s="134"/>
      <c r="J71" s="97">
        <v>213</v>
      </c>
      <c r="K71" s="98">
        <v>2</v>
      </c>
    </row>
    <row r="72" spans="1:11" x14ac:dyDescent="0.25">
      <c r="A72" s="33" t="s">
        <v>98</v>
      </c>
      <c r="B72" s="137" t="s">
        <v>234</v>
      </c>
      <c r="C72" s="138" t="s">
        <v>235</v>
      </c>
      <c r="D72" s="139" t="s">
        <v>9</v>
      </c>
      <c r="E72" s="140">
        <v>208</v>
      </c>
      <c r="F72" s="141"/>
      <c r="G72" s="140"/>
      <c r="H72" s="142"/>
      <c r="I72" s="143"/>
      <c r="J72" s="21">
        <v>208</v>
      </c>
      <c r="K72" s="26">
        <v>1</v>
      </c>
    </row>
    <row r="73" spans="1:11" x14ac:dyDescent="0.25">
      <c r="A73" s="122" t="s">
        <v>99</v>
      </c>
      <c r="B73" s="123" t="s">
        <v>169</v>
      </c>
      <c r="C73" s="124" t="s">
        <v>165</v>
      </c>
      <c r="D73" s="125" t="s">
        <v>10</v>
      </c>
      <c r="E73" s="131">
        <v>119</v>
      </c>
      <c r="F73" s="132">
        <v>88</v>
      </c>
      <c r="G73" s="131"/>
      <c r="H73" s="133"/>
      <c r="I73" s="134"/>
      <c r="J73" s="97">
        <v>207</v>
      </c>
      <c r="K73" s="98">
        <v>2</v>
      </c>
    </row>
    <row r="74" spans="1:11" x14ac:dyDescent="0.25">
      <c r="A74" s="33" t="s">
        <v>100</v>
      </c>
      <c r="B74" s="137" t="s">
        <v>197</v>
      </c>
      <c r="C74" s="138" t="s">
        <v>31</v>
      </c>
      <c r="D74" s="139" t="s">
        <v>28</v>
      </c>
      <c r="E74" s="140">
        <v>126</v>
      </c>
      <c r="F74" s="141"/>
      <c r="G74" s="140"/>
      <c r="H74" s="142">
        <v>40</v>
      </c>
      <c r="I74" s="143">
        <v>31</v>
      </c>
      <c r="J74" s="21">
        <v>197</v>
      </c>
      <c r="K74" s="26">
        <v>3</v>
      </c>
    </row>
    <row r="75" spans="1:11" x14ac:dyDescent="0.25">
      <c r="A75" s="122" t="s">
        <v>101</v>
      </c>
      <c r="B75" s="123" t="s">
        <v>242</v>
      </c>
      <c r="C75" s="124" t="s">
        <v>165</v>
      </c>
      <c r="D75" s="125" t="s">
        <v>9</v>
      </c>
      <c r="E75" s="131">
        <v>173</v>
      </c>
      <c r="F75" s="132"/>
      <c r="G75" s="131"/>
      <c r="H75" s="133"/>
      <c r="I75" s="134"/>
      <c r="J75" s="97">
        <v>173</v>
      </c>
      <c r="K75" s="98">
        <v>1</v>
      </c>
    </row>
    <row r="76" spans="1:11" x14ac:dyDescent="0.25">
      <c r="A76" s="33" t="s">
        <v>102</v>
      </c>
      <c r="B76" s="137" t="s">
        <v>126</v>
      </c>
      <c r="C76" s="138" t="s">
        <v>107</v>
      </c>
      <c r="D76" s="139" t="s">
        <v>24</v>
      </c>
      <c r="E76" s="140">
        <v>128</v>
      </c>
      <c r="F76" s="141"/>
      <c r="G76" s="140"/>
      <c r="H76" s="142">
        <v>39</v>
      </c>
      <c r="I76" s="143"/>
      <c r="J76" s="21">
        <v>167</v>
      </c>
      <c r="K76" s="26">
        <v>2</v>
      </c>
    </row>
    <row r="77" spans="1:11" x14ac:dyDescent="0.25">
      <c r="A77" s="122" t="s">
        <v>103</v>
      </c>
      <c r="B77" s="123" t="s">
        <v>167</v>
      </c>
      <c r="C77" s="124" t="s">
        <v>49</v>
      </c>
      <c r="D77" s="125" t="s">
        <v>123</v>
      </c>
      <c r="E77" s="131">
        <v>116</v>
      </c>
      <c r="F77" s="132"/>
      <c r="G77" s="131"/>
      <c r="H77" s="133">
        <v>47</v>
      </c>
      <c r="I77" s="134"/>
      <c r="J77" s="97">
        <v>163</v>
      </c>
      <c r="K77" s="98">
        <v>2</v>
      </c>
    </row>
    <row r="78" spans="1:11" x14ac:dyDescent="0.25">
      <c r="A78" s="33" t="s">
        <v>104</v>
      </c>
      <c r="B78" s="137" t="s">
        <v>245</v>
      </c>
      <c r="C78" s="138" t="s">
        <v>246</v>
      </c>
      <c r="D78" s="139" t="s">
        <v>9</v>
      </c>
      <c r="E78" s="140">
        <v>161</v>
      </c>
      <c r="F78" s="141"/>
      <c r="G78" s="140"/>
      <c r="H78" s="142"/>
      <c r="I78" s="143"/>
      <c r="J78" s="21">
        <v>161</v>
      </c>
      <c r="K78" s="26">
        <v>1</v>
      </c>
    </row>
    <row r="79" spans="1:11" x14ac:dyDescent="0.25">
      <c r="A79" s="122" t="s">
        <v>105</v>
      </c>
      <c r="B79" s="123" t="s">
        <v>170</v>
      </c>
      <c r="C79" s="124" t="s">
        <v>161</v>
      </c>
      <c r="D79" s="125" t="s">
        <v>24</v>
      </c>
      <c r="E79" s="131">
        <v>80</v>
      </c>
      <c r="F79" s="132">
        <v>78</v>
      </c>
      <c r="G79" s="131"/>
      <c r="H79" s="133">
        <v>1</v>
      </c>
      <c r="I79" s="134"/>
      <c r="J79" s="97">
        <v>159</v>
      </c>
      <c r="K79" s="98">
        <v>3</v>
      </c>
    </row>
    <row r="80" spans="1:11" x14ac:dyDescent="0.25">
      <c r="A80" s="33" t="s">
        <v>106</v>
      </c>
      <c r="B80" s="137" t="s">
        <v>505</v>
      </c>
      <c r="C80" s="138" t="s">
        <v>43</v>
      </c>
      <c r="D80" s="139" t="s">
        <v>9</v>
      </c>
      <c r="E80" s="140">
        <v>101</v>
      </c>
      <c r="F80" s="141"/>
      <c r="G80" s="140"/>
      <c r="H80" s="142">
        <v>55</v>
      </c>
      <c r="I80" s="143"/>
      <c r="J80" s="21">
        <v>156</v>
      </c>
      <c r="K80" s="26">
        <v>2</v>
      </c>
    </row>
    <row r="81" spans="1:11" x14ac:dyDescent="0.25">
      <c r="A81" s="122" t="s">
        <v>112</v>
      </c>
      <c r="B81" s="123" t="s">
        <v>408</v>
      </c>
      <c r="C81" s="124" t="s">
        <v>43</v>
      </c>
      <c r="D81" s="125" t="s">
        <v>9</v>
      </c>
      <c r="E81" s="131">
        <v>155</v>
      </c>
      <c r="F81" s="132"/>
      <c r="G81" s="131"/>
      <c r="H81" s="133"/>
      <c r="I81" s="134"/>
      <c r="J81" s="97">
        <v>155</v>
      </c>
      <c r="K81" s="98">
        <v>1</v>
      </c>
    </row>
    <row r="82" spans="1:11" x14ac:dyDescent="0.25">
      <c r="A82" s="33" t="s">
        <v>113</v>
      </c>
      <c r="B82" s="137" t="s">
        <v>251</v>
      </c>
      <c r="C82" s="138" t="s">
        <v>165</v>
      </c>
      <c r="D82" s="139" t="s">
        <v>9</v>
      </c>
      <c r="E82" s="140">
        <v>151</v>
      </c>
      <c r="F82" s="141"/>
      <c r="G82" s="140"/>
      <c r="H82" s="142"/>
      <c r="I82" s="143"/>
      <c r="J82" s="21">
        <v>151</v>
      </c>
      <c r="K82" s="26">
        <v>1</v>
      </c>
    </row>
    <row r="83" spans="1:11" x14ac:dyDescent="0.25">
      <c r="A83" s="122" t="s">
        <v>114</v>
      </c>
      <c r="B83" s="123" t="s">
        <v>41</v>
      </c>
      <c r="C83" s="124" t="s">
        <v>165</v>
      </c>
      <c r="D83" s="125" t="s">
        <v>9</v>
      </c>
      <c r="E83" s="131">
        <v>79</v>
      </c>
      <c r="F83" s="132">
        <v>70</v>
      </c>
      <c r="G83" s="131"/>
      <c r="H83" s="133"/>
      <c r="I83" s="134"/>
      <c r="J83" s="97">
        <v>149</v>
      </c>
      <c r="K83" s="98">
        <v>2</v>
      </c>
    </row>
    <row r="84" spans="1:11" x14ac:dyDescent="0.25">
      <c r="A84" s="33" t="s">
        <v>115</v>
      </c>
      <c r="B84" s="137" t="s">
        <v>185</v>
      </c>
      <c r="C84" s="138" t="s">
        <v>278</v>
      </c>
      <c r="D84" s="139" t="s">
        <v>9</v>
      </c>
      <c r="E84" s="140">
        <v>131</v>
      </c>
      <c r="F84" s="141"/>
      <c r="G84" s="140"/>
      <c r="H84" s="142">
        <v>11</v>
      </c>
      <c r="I84" s="143"/>
      <c r="J84" s="21">
        <v>142</v>
      </c>
      <c r="K84" s="26">
        <v>2</v>
      </c>
    </row>
    <row r="85" spans="1:11" x14ac:dyDescent="0.25">
      <c r="A85" s="122" t="s">
        <v>116</v>
      </c>
      <c r="B85" s="123" t="s">
        <v>508</v>
      </c>
      <c r="C85" s="124" t="s">
        <v>43</v>
      </c>
      <c r="D85" s="125" t="s">
        <v>9</v>
      </c>
      <c r="E85" s="131">
        <v>140</v>
      </c>
      <c r="F85" s="132"/>
      <c r="G85" s="131"/>
      <c r="H85" s="133"/>
      <c r="I85" s="134"/>
      <c r="J85" s="97">
        <v>140</v>
      </c>
      <c r="K85" s="98">
        <v>1</v>
      </c>
    </row>
    <row r="86" spans="1:11" x14ac:dyDescent="0.25">
      <c r="A86" s="33" t="s">
        <v>117</v>
      </c>
      <c r="B86" s="137" t="s">
        <v>168</v>
      </c>
      <c r="C86" s="138" t="s">
        <v>165</v>
      </c>
      <c r="D86" s="139" t="s">
        <v>10</v>
      </c>
      <c r="E86" s="140">
        <v>138</v>
      </c>
      <c r="F86" s="141"/>
      <c r="G86" s="140"/>
      <c r="H86" s="142"/>
      <c r="I86" s="143"/>
      <c r="J86" s="21">
        <v>138</v>
      </c>
      <c r="K86" s="26">
        <v>1</v>
      </c>
    </row>
    <row r="87" spans="1:11" x14ac:dyDescent="0.25">
      <c r="A87" s="122" t="s">
        <v>118</v>
      </c>
      <c r="B87" s="123" t="s">
        <v>255</v>
      </c>
      <c r="C87" s="124" t="s">
        <v>165</v>
      </c>
      <c r="D87" s="125" t="s">
        <v>28</v>
      </c>
      <c r="E87" s="131">
        <v>134</v>
      </c>
      <c r="F87" s="132"/>
      <c r="G87" s="131"/>
      <c r="H87" s="133"/>
      <c r="I87" s="134"/>
      <c r="J87" s="97">
        <v>134</v>
      </c>
      <c r="K87" s="98">
        <v>1</v>
      </c>
    </row>
    <row r="88" spans="1:11" x14ac:dyDescent="0.25">
      <c r="A88" s="33" t="s">
        <v>119</v>
      </c>
      <c r="B88" s="137" t="s">
        <v>323</v>
      </c>
      <c r="C88" s="138" t="s">
        <v>107</v>
      </c>
      <c r="D88" s="139" t="s">
        <v>123</v>
      </c>
      <c r="E88" s="140"/>
      <c r="F88" s="141"/>
      <c r="G88" s="140"/>
      <c r="H88" s="142">
        <v>86</v>
      </c>
      <c r="I88" s="143">
        <v>45</v>
      </c>
      <c r="J88" s="21">
        <v>131</v>
      </c>
      <c r="K88" s="26">
        <v>2</v>
      </c>
    </row>
    <row r="89" spans="1:11" x14ac:dyDescent="0.25">
      <c r="A89" s="122" t="s">
        <v>130</v>
      </c>
      <c r="B89" s="123" t="s">
        <v>37</v>
      </c>
      <c r="C89" s="124" t="s">
        <v>278</v>
      </c>
      <c r="D89" s="125" t="s">
        <v>10</v>
      </c>
      <c r="E89" s="131">
        <v>122</v>
      </c>
      <c r="F89" s="132"/>
      <c r="G89" s="131"/>
      <c r="H89" s="133">
        <v>5</v>
      </c>
      <c r="I89" s="134"/>
      <c r="J89" s="97">
        <v>127</v>
      </c>
      <c r="K89" s="98">
        <v>2</v>
      </c>
    </row>
    <row r="90" spans="1:11" x14ac:dyDescent="0.25">
      <c r="A90" s="33" t="s">
        <v>132</v>
      </c>
      <c r="B90" s="137" t="s">
        <v>259</v>
      </c>
      <c r="C90" s="138" t="s">
        <v>248</v>
      </c>
      <c r="D90" s="139" t="s">
        <v>9</v>
      </c>
      <c r="E90" s="140">
        <v>122</v>
      </c>
      <c r="F90" s="141"/>
      <c r="G90" s="140"/>
      <c r="H90" s="142"/>
      <c r="I90" s="143"/>
      <c r="J90" s="21">
        <v>122</v>
      </c>
      <c r="K90" s="26">
        <v>1</v>
      </c>
    </row>
    <row r="91" spans="1:11" x14ac:dyDescent="0.25">
      <c r="A91" s="122" t="s">
        <v>133</v>
      </c>
      <c r="B91" s="123" t="s">
        <v>502</v>
      </c>
      <c r="C91" s="124" t="s">
        <v>107</v>
      </c>
      <c r="D91" s="125" t="s">
        <v>9</v>
      </c>
      <c r="E91" s="131">
        <v>121</v>
      </c>
      <c r="F91" s="132"/>
      <c r="G91" s="131"/>
      <c r="H91" s="133"/>
      <c r="I91" s="134"/>
      <c r="J91" s="97">
        <v>121</v>
      </c>
      <c r="K91" s="98">
        <v>1</v>
      </c>
    </row>
    <row r="92" spans="1:11" x14ac:dyDescent="0.25">
      <c r="A92" s="33" t="s">
        <v>134</v>
      </c>
      <c r="B92" s="137" t="s">
        <v>507</v>
      </c>
      <c r="C92" s="138" t="s">
        <v>165</v>
      </c>
      <c r="D92" s="139" t="s">
        <v>123</v>
      </c>
      <c r="E92" s="140">
        <v>77</v>
      </c>
      <c r="F92" s="141"/>
      <c r="G92" s="140"/>
      <c r="H92" s="142">
        <v>43</v>
      </c>
      <c r="I92" s="143"/>
      <c r="J92" s="21">
        <v>120</v>
      </c>
      <c r="K92" s="26">
        <v>2</v>
      </c>
    </row>
    <row r="93" spans="1:11" x14ac:dyDescent="0.25">
      <c r="A93" s="122" t="s">
        <v>135</v>
      </c>
      <c r="B93" s="123" t="s">
        <v>312</v>
      </c>
      <c r="C93" s="124" t="s">
        <v>311</v>
      </c>
      <c r="D93" s="125" t="s">
        <v>123</v>
      </c>
      <c r="E93" s="131"/>
      <c r="F93" s="132"/>
      <c r="G93" s="131"/>
      <c r="H93" s="133">
        <v>118</v>
      </c>
      <c r="I93" s="134"/>
      <c r="J93" s="97">
        <v>118</v>
      </c>
      <c r="K93" s="98">
        <v>1</v>
      </c>
    </row>
    <row r="94" spans="1:11" x14ac:dyDescent="0.25">
      <c r="A94" s="33" t="s">
        <v>136</v>
      </c>
      <c r="B94" s="137" t="s">
        <v>503</v>
      </c>
      <c r="C94" s="138" t="s">
        <v>46</v>
      </c>
      <c r="D94" s="139" t="s">
        <v>9</v>
      </c>
      <c r="E94" s="140">
        <v>115</v>
      </c>
      <c r="F94" s="141"/>
      <c r="G94" s="140"/>
      <c r="H94" s="142"/>
      <c r="I94" s="143"/>
      <c r="J94" s="21">
        <v>115</v>
      </c>
      <c r="K94" s="26">
        <v>1</v>
      </c>
    </row>
    <row r="95" spans="1:11" x14ac:dyDescent="0.25">
      <c r="A95" s="122" t="s">
        <v>137</v>
      </c>
      <c r="B95" s="123" t="s">
        <v>268</v>
      </c>
      <c r="C95" s="124" t="s">
        <v>49</v>
      </c>
      <c r="D95" s="125" t="s">
        <v>29</v>
      </c>
      <c r="E95" s="131">
        <v>86</v>
      </c>
      <c r="F95" s="132"/>
      <c r="G95" s="131"/>
      <c r="H95" s="133">
        <v>17</v>
      </c>
      <c r="I95" s="134">
        <v>12</v>
      </c>
      <c r="J95" s="97">
        <v>115</v>
      </c>
      <c r="K95" s="98">
        <v>3</v>
      </c>
    </row>
    <row r="96" spans="1:11" x14ac:dyDescent="0.25">
      <c r="A96" s="33" t="s">
        <v>138</v>
      </c>
      <c r="B96" s="137" t="s">
        <v>504</v>
      </c>
      <c r="C96" s="138" t="s">
        <v>43</v>
      </c>
      <c r="D96" s="139" t="s">
        <v>9</v>
      </c>
      <c r="E96" s="140">
        <v>113</v>
      </c>
      <c r="F96" s="141"/>
      <c r="G96" s="140"/>
      <c r="H96" s="142"/>
      <c r="I96" s="143"/>
      <c r="J96" s="21">
        <v>113</v>
      </c>
      <c r="K96" s="26">
        <v>1</v>
      </c>
    </row>
    <row r="97" spans="1:11" x14ac:dyDescent="0.25">
      <c r="A97" s="122" t="s">
        <v>139</v>
      </c>
      <c r="B97" s="123" t="s">
        <v>267</v>
      </c>
      <c r="C97" s="124" t="s">
        <v>46</v>
      </c>
      <c r="D97" s="125" t="s">
        <v>9</v>
      </c>
      <c r="E97" s="131">
        <v>94</v>
      </c>
      <c r="F97" s="132"/>
      <c r="G97" s="131"/>
      <c r="H97" s="133">
        <v>18</v>
      </c>
      <c r="I97" s="134"/>
      <c r="J97" s="97">
        <v>112</v>
      </c>
      <c r="K97" s="98">
        <v>2</v>
      </c>
    </row>
    <row r="98" spans="1:11" x14ac:dyDescent="0.25">
      <c r="A98" s="33" t="s">
        <v>140</v>
      </c>
      <c r="B98" s="137" t="s">
        <v>262</v>
      </c>
      <c r="C98" s="138" t="s">
        <v>246</v>
      </c>
      <c r="D98" s="139" t="s">
        <v>9</v>
      </c>
      <c r="E98" s="140">
        <v>108</v>
      </c>
      <c r="F98" s="141"/>
      <c r="G98" s="140"/>
      <c r="H98" s="142"/>
      <c r="I98" s="143"/>
      <c r="J98" s="21">
        <v>108</v>
      </c>
      <c r="K98" s="26">
        <v>1</v>
      </c>
    </row>
    <row r="99" spans="1:11" x14ac:dyDescent="0.25">
      <c r="A99" s="122" t="s">
        <v>141</v>
      </c>
      <c r="B99" s="123" t="s">
        <v>264</v>
      </c>
      <c r="C99" s="124" t="s">
        <v>265</v>
      </c>
      <c r="D99" s="125" t="s">
        <v>24</v>
      </c>
      <c r="E99" s="131">
        <v>102</v>
      </c>
      <c r="F99" s="132"/>
      <c r="G99" s="131"/>
      <c r="H99" s="133"/>
      <c r="I99" s="134"/>
      <c r="J99" s="97">
        <v>102</v>
      </c>
      <c r="K99" s="98">
        <v>1</v>
      </c>
    </row>
    <row r="100" spans="1:11" x14ac:dyDescent="0.25">
      <c r="A100" s="33" t="s">
        <v>142</v>
      </c>
      <c r="B100" s="137" t="s">
        <v>316</v>
      </c>
      <c r="C100" s="138" t="s">
        <v>49</v>
      </c>
      <c r="D100" s="139" t="s">
        <v>28</v>
      </c>
      <c r="E100" s="140">
        <v>98</v>
      </c>
      <c r="F100" s="141"/>
      <c r="G100" s="140"/>
      <c r="H100" s="142">
        <v>4</v>
      </c>
      <c r="I100" s="143"/>
      <c r="J100" s="21">
        <v>102</v>
      </c>
      <c r="K100" s="26">
        <v>2</v>
      </c>
    </row>
    <row r="101" spans="1:11" x14ac:dyDescent="0.25">
      <c r="A101" s="122" t="s">
        <v>143</v>
      </c>
      <c r="B101" s="123" t="s">
        <v>506</v>
      </c>
      <c r="C101" s="124" t="s">
        <v>43</v>
      </c>
      <c r="D101" s="125" t="s">
        <v>29</v>
      </c>
      <c r="E101" s="131">
        <v>87</v>
      </c>
      <c r="F101" s="132"/>
      <c r="G101" s="131"/>
      <c r="H101" s="133">
        <v>15</v>
      </c>
      <c r="I101" s="134"/>
      <c r="J101" s="97">
        <v>102</v>
      </c>
      <c r="K101" s="98">
        <v>2</v>
      </c>
    </row>
    <row r="102" spans="1:11" x14ac:dyDescent="0.25">
      <c r="A102" s="33" t="s">
        <v>144</v>
      </c>
      <c r="B102" s="137" t="s">
        <v>537</v>
      </c>
      <c r="C102" s="138" t="s">
        <v>231</v>
      </c>
      <c r="D102" s="139" t="s">
        <v>9</v>
      </c>
      <c r="E102" s="140"/>
      <c r="F102" s="141"/>
      <c r="G102" s="140"/>
      <c r="H102" s="142">
        <v>99</v>
      </c>
      <c r="I102" s="143"/>
      <c r="J102" s="21">
        <v>99</v>
      </c>
      <c r="K102" s="26">
        <v>1</v>
      </c>
    </row>
    <row r="103" spans="1:11" x14ac:dyDescent="0.25">
      <c r="A103" s="122" t="s">
        <v>145</v>
      </c>
      <c r="B103" s="123" t="s">
        <v>214</v>
      </c>
      <c r="C103" s="124" t="s">
        <v>31</v>
      </c>
      <c r="D103" s="125" t="s">
        <v>10</v>
      </c>
      <c r="E103" s="131"/>
      <c r="F103" s="132"/>
      <c r="G103" s="131"/>
      <c r="H103" s="133">
        <v>50</v>
      </c>
      <c r="I103" s="134">
        <v>47</v>
      </c>
      <c r="J103" s="97">
        <v>97</v>
      </c>
      <c r="K103" s="98">
        <v>2</v>
      </c>
    </row>
    <row r="104" spans="1:11" x14ac:dyDescent="0.25">
      <c r="A104" s="33" t="s">
        <v>146</v>
      </c>
      <c r="B104" s="137" t="s">
        <v>110</v>
      </c>
      <c r="C104" s="138" t="s">
        <v>107</v>
      </c>
      <c r="D104" s="139" t="s">
        <v>9</v>
      </c>
      <c r="E104" s="140">
        <v>92</v>
      </c>
      <c r="F104" s="141"/>
      <c r="G104" s="140"/>
      <c r="H104" s="142"/>
      <c r="I104" s="143"/>
      <c r="J104" s="21">
        <v>92</v>
      </c>
      <c r="K104" s="26">
        <v>1</v>
      </c>
    </row>
    <row r="105" spans="1:11" x14ac:dyDescent="0.25">
      <c r="A105" s="122" t="s">
        <v>147</v>
      </c>
      <c r="B105" s="123" t="s">
        <v>413</v>
      </c>
      <c r="C105" s="124" t="s">
        <v>325</v>
      </c>
      <c r="D105" s="125" t="s">
        <v>9</v>
      </c>
      <c r="E105" s="131"/>
      <c r="F105" s="132"/>
      <c r="G105" s="131"/>
      <c r="H105" s="133">
        <v>89</v>
      </c>
      <c r="I105" s="134"/>
      <c r="J105" s="97">
        <v>89</v>
      </c>
      <c r="K105" s="98">
        <v>1</v>
      </c>
    </row>
    <row r="106" spans="1:11" x14ac:dyDescent="0.25">
      <c r="A106" s="33" t="s">
        <v>148</v>
      </c>
      <c r="B106" s="137" t="s">
        <v>410</v>
      </c>
      <c r="C106" s="138" t="s">
        <v>386</v>
      </c>
      <c r="D106" s="139" t="s">
        <v>9</v>
      </c>
      <c r="E106" s="140">
        <v>86</v>
      </c>
      <c r="F106" s="141"/>
      <c r="G106" s="140"/>
      <c r="H106" s="142"/>
      <c r="I106" s="143"/>
      <c r="J106" s="21">
        <v>86</v>
      </c>
      <c r="K106" s="26">
        <v>1</v>
      </c>
    </row>
    <row r="107" spans="1:11" x14ac:dyDescent="0.25">
      <c r="A107" s="122" t="s">
        <v>149</v>
      </c>
      <c r="B107" s="123" t="s">
        <v>270</v>
      </c>
      <c r="C107" s="124" t="s">
        <v>49</v>
      </c>
      <c r="D107" s="125" t="s">
        <v>29</v>
      </c>
      <c r="E107" s="131">
        <v>82</v>
      </c>
      <c r="F107" s="132"/>
      <c r="G107" s="131"/>
      <c r="H107" s="133"/>
      <c r="I107" s="134"/>
      <c r="J107" s="97">
        <v>82</v>
      </c>
      <c r="K107" s="98">
        <v>1</v>
      </c>
    </row>
    <row r="108" spans="1:11" x14ac:dyDescent="0.25">
      <c r="A108" s="33" t="s">
        <v>150</v>
      </c>
      <c r="B108" s="137" t="s">
        <v>409</v>
      </c>
      <c r="C108" s="138" t="s">
        <v>386</v>
      </c>
      <c r="D108" s="139" t="s">
        <v>9</v>
      </c>
      <c r="E108" s="140">
        <v>80</v>
      </c>
      <c r="F108" s="141"/>
      <c r="G108" s="140"/>
      <c r="H108" s="142"/>
      <c r="I108" s="143"/>
      <c r="J108" s="21">
        <v>80</v>
      </c>
      <c r="K108" s="26">
        <v>1</v>
      </c>
    </row>
    <row r="109" spans="1:11" x14ac:dyDescent="0.25">
      <c r="A109" s="122" t="s">
        <v>151</v>
      </c>
      <c r="B109" s="123" t="s">
        <v>414</v>
      </c>
      <c r="C109" s="124" t="s">
        <v>325</v>
      </c>
      <c r="D109" s="125" t="s">
        <v>9</v>
      </c>
      <c r="E109" s="131"/>
      <c r="F109" s="132"/>
      <c r="G109" s="131"/>
      <c r="H109" s="133">
        <v>80</v>
      </c>
      <c r="I109" s="134"/>
      <c r="J109" s="97">
        <v>80</v>
      </c>
      <c r="K109" s="98">
        <v>1</v>
      </c>
    </row>
    <row r="110" spans="1:11" x14ac:dyDescent="0.25">
      <c r="A110" s="33" t="s">
        <v>152</v>
      </c>
      <c r="B110" s="137" t="s">
        <v>271</v>
      </c>
      <c r="C110" s="138" t="s">
        <v>49</v>
      </c>
      <c r="D110" s="139" t="s">
        <v>29</v>
      </c>
      <c r="E110" s="140">
        <v>78</v>
      </c>
      <c r="F110" s="141"/>
      <c r="G110" s="140"/>
      <c r="H110" s="142">
        <v>1</v>
      </c>
      <c r="I110" s="143"/>
      <c r="J110" s="21">
        <v>79</v>
      </c>
      <c r="K110" s="26">
        <v>2</v>
      </c>
    </row>
    <row r="111" spans="1:11" x14ac:dyDescent="0.25">
      <c r="A111" s="122" t="s">
        <v>153</v>
      </c>
      <c r="B111" s="123" t="s">
        <v>272</v>
      </c>
      <c r="C111" s="124" t="s">
        <v>240</v>
      </c>
      <c r="D111" s="125" t="s">
        <v>24</v>
      </c>
      <c r="E111" s="131">
        <v>72</v>
      </c>
      <c r="F111" s="132"/>
      <c r="G111" s="131"/>
      <c r="H111" s="133"/>
      <c r="I111" s="134"/>
      <c r="J111" s="97">
        <v>72</v>
      </c>
      <c r="K111" s="98">
        <v>1</v>
      </c>
    </row>
    <row r="112" spans="1:11" x14ac:dyDescent="0.25">
      <c r="A112" s="33" t="s">
        <v>154</v>
      </c>
      <c r="B112" s="137" t="s">
        <v>415</v>
      </c>
      <c r="C112" s="138" t="s">
        <v>325</v>
      </c>
      <c r="D112" s="139" t="s">
        <v>9</v>
      </c>
      <c r="E112" s="140"/>
      <c r="F112" s="141"/>
      <c r="G112" s="140"/>
      <c r="H112" s="142">
        <v>72</v>
      </c>
      <c r="I112" s="143"/>
      <c r="J112" s="21">
        <v>72</v>
      </c>
      <c r="K112" s="26">
        <v>1</v>
      </c>
    </row>
    <row r="113" spans="1:11" x14ac:dyDescent="0.25">
      <c r="A113" s="122" t="s">
        <v>155</v>
      </c>
      <c r="B113" s="123" t="s">
        <v>548</v>
      </c>
      <c r="C113" s="124" t="s">
        <v>549</v>
      </c>
      <c r="D113" s="125" t="s">
        <v>24</v>
      </c>
      <c r="E113" s="131"/>
      <c r="F113" s="132"/>
      <c r="G113" s="131"/>
      <c r="H113" s="133">
        <v>36</v>
      </c>
      <c r="I113" s="134">
        <v>33</v>
      </c>
      <c r="J113" s="97">
        <v>69</v>
      </c>
      <c r="K113" s="98">
        <v>2</v>
      </c>
    </row>
    <row r="114" spans="1:11" x14ac:dyDescent="0.25">
      <c r="A114" s="33" t="s">
        <v>156</v>
      </c>
      <c r="B114" s="137" t="s">
        <v>274</v>
      </c>
      <c r="C114" s="138" t="s">
        <v>49</v>
      </c>
      <c r="D114" s="139" t="s">
        <v>29</v>
      </c>
      <c r="E114" s="140">
        <v>66</v>
      </c>
      <c r="F114" s="141"/>
      <c r="G114" s="140"/>
      <c r="H114" s="142"/>
      <c r="I114" s="143"/>
      <c r="J114" s="21">
        <v>66</v>
      </c>
      <c r="K114" s="26">
        <v>1</v>
      </c>
    </row>
    <row r="115" spans="1:11" x14ac:dyDescent="0.25">
      <c r="A115" s="122" t="s">
        <v>157</v>
      </c>
      <c r="B115" s="123" t="s">
        <v>416</v>
      </c>
      <c r="C115" s="124" t="s">
        <v>325</v>
      </c>
      <c r="D115" s="125" t="s">
        <v>123</v>
      </c>
      <c r="E115" s="131"/>
      <c r="F115" s="132"/>
      <c r="G115" s="131"/>
      <c r="H115" s="133">
        <v>65</v>
      </c>
      <c r="I115" s="134"/>
      <c r="J115" s="97">
        <v>65</v>
      </c>
      <c r="K115" s="98">
        <v>1</v>
      </c>
    </row>
    <row r="116" spans="1:11" x14ac:dyDescent="0.25">
      <c r="A116" s="33" t="s">
        <v>158</v>
      </c>
      <c r="B116" s="137" t="s">
        <v>275</v>
      </c>
      <c r="C116" s="138" t="s">
        <v>49</v>
      </c>
      <c r="D116" s="139" t="s">
        <v>29</v>
      </c>
      <c r="E116" s="140">
        <v>64</v>
      </c>
      <c r="F116" s="141"/>
      <c r="G116" s="140"/>
      <c r="H116" s="142"/>
      <c r="I116" s="143"/>
      <c r="J116" s="21">
        <v>64</v>
      </c>
      <c r="K116" s="26">
        <v>1</v>
      </c>
    </row>
    <row r="117" spans="1:11" x14ac:dyDescent="0.25">
      <c r="A117" s="122" t="s">
        <v>159</v>
      </c>
      <c r="B117" s="123" t="s">
        <v>426</v>
      </c>
      <c r="C117" s="124" t="s">
        <v>49</v>
      </c>
      <c r="D117" s="125" t="s">
        <v>10</v>
      </c>
      <c r="E117" s="131"/>
      <c r="F117" s="132"/>
      <c r="G117" s="131"/>
      <c r="H117" s="133">
        <v>64</v>
      </c>
      <c r="I117" s="134"/>
      <c r="J117" s="97">
        <v>64</v>
      </c>
      <c r="K117" s="98">
        <v>1</v>
      </c>
    </row>
    <row r="118" spans="1:11" x14ac:dyDescent="0.25">
      <c r="A118" s="33" t="s">
        <v>160</v>
      </c>
      <c r="B118" s="137" t="s">
        <v>276</v>
      </c>
      <c r="C118" s="138" t="s">
        <v>246</v>
      </c>
      <c r="D118" s="139" t="s">
        <v>29</v>
      </c>
      <c r="E118" s="140">
        <v>62</v>
      </c>
      <c r="F118" s="141"/>
      <c r="G118" s="140"/>
      <c r="H118" s="142"/>
      <c r="I118" s="143"/>
      <c r="J118" s="21">
        <v>62</v>
      </c>
      <c r="K118" s="26">
        <v>1</v>
      </c>
    </row>
    <row r="119" spans="1:11" x14ac:dyDescent="0.25">
      <c r="A119" s="122" t="s">
        <v>342</v>
      </c>
      <c r="B119" s="123" t="s">
        <v>172</v>
      </c>
      <c r="C119" s="124" t="s">
        <v>219</v>
      </c>
      <c r="D119" s="125" t="s">
        <v>29</v>
      </c>
      <c r="E119" s="131"/>
      <c r="F119" s="132"/>
      <c r="G119" s="131"/>
      <c r="H119" s="133">
        <v>52</v>
      </c>
      <c r="I119" s="134">
        <v>10</v>
      </c>
      <c r="J119" s="97">
        <v>62</v>
      </c>
      <c r="K119" s="98">
        <v>2</v>
      </c>
    </row>
    <row r="120" spans="1:11" x14ac:dyDescent="0.25">
      <c r="A120" s="33" t="s">
        <v>343</v>
      </c>
      <c r="B120" s="137" t="s">
        <v>314</v>
      </c>
      <c r="C120" s="138" t="s">
        <v>49</v>
      </c>
      <c r="D120" s="139" t="s">
        <v>9</v>
      </c>
      <c r="E120" s="140"/>
      <c r="F120" s="141"/>
      <c r="G120" s="140"/>
      <c r="H120" s="142">
        <v>45</v>
      </c>
      <c r="I120" s="143">
        <v>15</v>
      </c>
      <c r="J120" s="21">
        <v>60</v>
      </c>
      <c r="K120" s="26">
        <v>2</v>
      </c>
    </row>
    <row r="121" spans="1:11" x14ac:dyDescent="0.25">
      <c r="A121" s="122" t="s">
        <v>344</v>
      </c>
      <c r="B121" s="123" t="s">
        <v>417</v>
      </c>
      <c r="C121" s="124" t="s">
        <v>325</v>
      </c>
      <c r="D121" s="125" t="s">
        <v>9</v>
      </c>
      <c r="E121" s="131"/>
      <c r="F121" s="132"/>
      <c r="G121" s="131"/>
      <c r="H121" s="133">
        <v>59</v>
      </c>
      <c r="I121" s="134"/>
      <c r="J121" s="97">
        <v>59</v>
      </c>
      <c r="K121" s="98">
        <v>1</v>
      </c>
    </row>
    <row r="122" spans="1:11" x14ac:dyDescent="0.25">
      <c r="A122" s="33" t="s">
        <v>345</v>
      </c>
      <c r="B122" s="137" t="s">
        <v>198</v>
      </c>
      <c r="C122" s="138" t="s">
        <v>199</v>
      </c>
      <c r="D122" s="139" t="s">
        <v>29</v>
      </c>
      <c r="E122" s="140"/>
      <c r="F122" s="141"/>
      <c r="G122" s="140"/>
      <c r="H122" s="142">
        <v>38</v>
      </c>
      <c r="I122" s="143">
        <v>20</v>
      </c>
      <c r="J122" s="21">
        <v>58</v>
      </c>
      <c r="K122" s="26">
        <v>2</v>
      </c>
    </row>
    <row r="123" spans="1:11" x14ac:dyDescent="0.25">
      <c r="A123" s="122" t="s">
        <v>346</v>
      </c>
      <c r="B123" s="123" t="s">
        <v>321</v>
      </c>
      <c r="C123" s="124" t="s">
        <v>235</v>
      </c>
      <c r="D123" s="125" t="s">
        <v>123</v>
      </c>
      <c r="E123" s="131"/>
      <c r="F123" s="132"/>
      <c r="G123" s="131"/>
      <c r="H123" s="133">
        <v>55</v>
      </c>
      <c r="I123" s="134"/>
      <c r="J123" s="97">
        <v>55</v>
      </c>
      <c r="K123" s="98">
        <v>1</v>
      </c>
    </row>
    <row r="124" spans="1:11" x14ac:dyDescent="0.25">
      <c r="A124" s="33" t="s">
        <v>347</v>
      </c>
      <c r="B124" s="137" t="s">
        <v>418</v>
      </c>
      <c r="C124" s="138" t="s">
        <v>325</v>
      </c>
      <c r="D124" s="139" t="s">
        <v>9</v>
      </c>
      <c r="E124" s="140"/>
      <c r="F124" s="141"/>
      <c r="G124" s="140"/>
      <c r="H124" s="142">
        <v>54</v>
      </c>
      <c r="I124" s="143"/>
      <c r="J124" s="21">
        <v>54</v>
      </c>
      <c r="K124" s="26">
        <v>1</v>
      </c>
    </row>
    <row r="125" spans="1:11" x14ac:dyDescent="0.25">
      <c r="A125" s="122" t="s">
        <v>348</v>
      </c>
      <c r="B125" s="123" t="s">
        <v>200</v>
      </c>
      <c r="C125" s="124" t="s">
        <v>127</v>
      </c>
      <c r="D125" s="125" t="s">
        <v>9</v>
      </c>
      <c r="E125" s="131"/>
      <c r="F125" s="132"/>
      <c r="G125" s="131"/>
      <c r="H125" s="133">
        <v>36</v>
      </c>
      <c r="I125" s="134">
        <v>18</v>
      </c>
      <c r="J125" s="97">
        <v>54</v>
      </c>
      <c r="K125" s="98">
        <v>2</v>
      </c>
    </row>
    <row r="126" spans="1:11" x14ac:dyDescent="0.25">
      <c r="A126" s="33" t="s">
        <v>349</v>
      </c>
      <c r="B126" s="137" t="s">
        <v>380</v>
      </c>
      <c r="C126" s="138" t="s">
        <v>545</v>
      </c>
      <c r="D126" s="139" t="s">
        <v>28</v>
      </c>
      <c r="E126" s="140"/>
      <c r="F126" s="141"/>
      <c r="G126" s="140"/>
      <c r="H126" s="142">
        <v>34</v>
      </c>
      <c r="I126" s="143">
        <v>20</v>
      </c>
      <c r="J126" s="21">
        <v>54</v>
      </c>
      <c r="K126" s="26">
        <v>2</v>
      </c>
    </row>
    <row r="127" spans="1:11" x14ac:dyDescent="0.25">
      <c r="A127" s="122" t="s">
        <v>350</v>
      </c>
      <c r="B127" s="123" t="s">
        <v>205</v>
      </c>
      <c r="C127" s="124" t="s">
        <v>183</v>
      </c>
      <c r="D127" s="125" t="s">
        <v>9</v>
      </c>
      <c r="E127" s="131"/>
      <c r="F127" s="132"/>
      <c r="G127" s="131"/>
      <c r="H127" s="133">
        <v>31</v>
      </c>
      <c r="I127" s="134">
        <v>21</v>
      </c>
      <c r="J127" s="97">
        <v>52</v>
      </c>
      <c r="K127" s="98">
        <v>2</v>
      </c>
    </row>
    <row r="128" spans="1:11" x14ac:dyDescent="0.25">
      <c r="A128" s="33" t="s">
        <v>351</v>
      </c>
      <c r="B128" s="137" t="s">
        <v>424</v>
      </c>
      <c r="C128" s="138" t="s">
        <v>325</v>
      </c>
      <c r="D128" s="139" t="s">
        <v>28</v>
      </c>
      <c r="E128" s="140"/>
      <c r="F128" s="141"/>
      <c r="G128" s="140"/>
      <c r="H128" s="142">
        <v>49</v>
      </c>
      <c r="I128" s="143"/>
      <c r="J128" s="21">
        <v>49</v>
      </c>
      <c r="K128" s="26">
        <v>1</v>
      </c>
    </row>
    <row r="129" spans="1:11" x14ac:dyDescent="0.25">
      <c r="A129" s="122" t="s">
        <v>352</v>
      </c>
      <c r="B129" s="123" t="s">
        <v>539</v>
      </c>
      <c r="C129" s="124" t="s">
        <v>231</v>
      </c>
      <c r="D129" s="125" t="s">
        <v>9</v>
      </c>
      <c r="E129" s="131"/>
      <c r="F129" s="132"/>
      <c r="G129" s="131"/>
      <c r="H129" s="133">
        <v>47</v>
      </c>
      <c r="I129" s="134"/>
      <c r="J129" s="97">
        <v>47</v>
      </c>
      <c r="K129" s="98">
        <v>1</v>
      </c>
    </row>
    <row r="130" spans="1:11" x14ac:dyDescent="0.25">
      <c r="A130" s="33" t="s">
        <v>353</v>
      </c>
      <c r="B130" s="137" t="s">
        <v>419</v>
      </c>
      <c r="C130" s="138" t="s">
        <v>325</v>
      </c>
      <c r="D130" s="139" t="s">
        <v>9</v>
      </c>
      <c r="E130" s="140"/>
      <c r="F130" s="141"/>
      <c r="G130" s="140"/>
      <c r="H130" s="142">
        <v>45</v>
      </c>
      <c r="I130" s="143"/>
      <c r="J130" s="21">
        <v>45</v>
      </c>
      <c r="K130" s="26">
        <v>1</v>
      </c>
    </row>
    <row r="131" spans="1:11" x14ac:dyDescent="0.25">
      <c r="A131" s="122" t="s">
        <v>354</v>
      </c>
      <c r="B131" s="123" t="s">
        <v>324</v>
      </c>
      <c r="C131" s="124" t="s">
        <v>325</v>
      </c>
      <c r="D131" s="125" t="s">
        <v>123</v>
      </c>
      <c r="E131" s="131"/>
      <c r="F131" s="132"/>
      <c r="G131" s="131"/>
      <c r="H131" s="133">
        <v>41</v>
      </c>
      <c r="I131" s="134"/>
      <c r="J131" s="97">
        <v>41</v>
      </c>
      <c r="K131" s="98">
        <v>1</v>
      </c>
    </row>
    <row r="132" spans="1:11" x14ac:dyDescent="0.25">
      <c r="A132" s="33" t="s">
        <v>355</v>
      </c>
      <c r="B132" s="137" t="s">
        <v>420</v>
      </c>
      <c r="C132" s="138" t="s">
        <v>325</v>
      </c>
      <c r="D132" s="139" t="s">
        <v>28</v>
      </c>
      <c r="E132" s="140"/>
      <c r="F132" s="141"/>
      <c r="G132" s="140"/>
      <c r="H132" s="142">
        <v>41</v>
      </c>
      <c r="I132" s="143"/>
      <c r="J132" s="21">
        <v>41</v>
      </c>
      <c r="K132" s="26">
        <v>1</v>
      </c>
    </row>
    <row r="133" spans="1:11" x14ac:dyDescent="0.25">
      <c r="A133" s="122" t="s">
        <v>356</v>
      </c>
      <c r="B133" s="123" t="s">
        <v>379</v>
      </c>
      <c r="C133" s="124" t="s">
        <v>216</v>
      </c>
      <c r="D133" s="125" t="s">
        <v>9</v>
      </c>
      <c r="E133" s="131"/>
      <c r="F133" s="132"/>
      <c r="G133" s="131"/>
      <c r="H133" s="133">
        <v>33</v>
      </c>
      <c r="I133" s="134">
        <v>8</v>
      </c>
      <c r="J133" s="97">
        <v>41</v>
      </c>
      <c r="K133" s="98">
        <v>2</v>
      </c>
    </row>
    <row r="134" spans="1:11" x14ac:dyDescent="0.25">
      <c r="A134" s="33" t="s">
        <v>357</v>
      </c>
      <c r="B134" s="137" t="s">
        <v>387</v>
      </c>
      <c r="C134" s="138" t="s">
        <v>196</v>
      </c>
      <c r="D134" s="139" t="s">
        <v>9</v>
      </c>
      <c r="E134" s="140"/>
      <c r="F134" s="141"/>
      <c r="G134" s="140"/>
      <c r="H134" s="142">
        <v>38</v>
      </c>
      <c r="I134" s="143"/>
      <c r="J134" s="21">
        <v>38</v>
      </c>
      <c r="K134" s="26">
        <v>1</v>
      </c>
    </row>
    <row r="135" spans="1:11" x14ac:dyDescent="0.25">
      <c r="A135" s="122" t="s">
        <v>358</v>
      </c>
      <c r="B135" s="123" t="s">
        <v>326</v>
      </c>
      <c r="C135" s="124" t="s">
        <v>231</v>
      </c>
      <c r="D135" s="125" t="s">
        <v>9</v>
      </c>
      <c r="E135" s="131"/>
      <c r="F135" s="132"/>
      <c r="G135" s="131"/>
      <c r="H135" s="133">
        <v>37</v>
      </c>
      <c r="I135" s="134"/>
      <c r="J135" s="97">
        <v>37</v>
      </c>
      <c r="K135" s="98">
        <v>1</v>
      </c>
    </row>
    <row r="136" spans="1:11" x14ac:dyDescent="0.25">
      <c r="A136" s="33" t="s">
        <v>359</v>
      </c>
      <c r="B136" s="137" t="s">
        <v>421</v>
      </c>
      <c r="C136" s="138" t="s">
        <v>325</v>
      </c>
      <c r="D136" s="139" t="s">
        <v>28</v>
      </c>
      <c r="E136" s="140"/>
      <c r="F136" s="141"/>
      <c r="G136" s="140"/>
      <c r="H136" s="142">
        <v>37</v>
      </c>
      <c r="I136" s="143"/>
      <c r="J136" s="21">
        <v>37</v>
      </c>
      <c r="K136" s="26">
        <v>1</v>
      </c>
    </row>
    <row r="137" spans="1:11" x14ac:dyDescent="0.25">
      <c r="A137" s="122" t="s">
        <v>360</v>
      </c>
      <c r="B137" s="123" t="s">
        <v>204</v>
      </c>
      <c r="C137" s="124" t="s">
        <v>44</v>
      </c>
      <c r="D137" s="125" t="s">
        <v>123</v>
      </c>
      <c r="E137" s="131"/>
      <c r="F137" s="132"/>
      <c r="G137" s="131"/>
      <c r="H137" s="133">
        <v>26</v>
      </c>
      <c r="I137" s="134">
        <v>9</v>
      </c>
      <c r="J137" s="97">
        <v>35</v>
      </c>
      <c r="K137" s="98">
        <v>2</v>
      </c>
    </row>
    <row r="138" spans="1:11" x14ac:dyDescent="0.25">
      <c r="A138" s="33" t="s">
        <v>361</v>
      </c>
      <c r="B138" s="137" t="s">
        <v>221</v>
      </c>
      <c r="C138" s="138" t="s">
        <v>219</v>
      </c>
      <c r="D138" s="139" t="s">
        <v>10</v>
      </c>
      <c r="E138" s="140"/>
      <c r="F138" s="141"/>
      <c r="G138" s="140"/>
      <c r="H138" s="142">
        <v>22</v>
      </c>
      <c r="I138" s="143">
        <v>9</v>
      </c>
      <c r="J138" s="21">
        <v>31</v>
      </c>
      <c r="K138" s="26">
        <v>2</v>
      </c>
    </row>
    <row r="139" spans="1:11" x14ac:dyDescent="0.25">
      <c r="A139" s="122" t="s">
        <v>362</v>
      </c>
      <c r="B139" s="123" t="s">
        <v>422</v>
      </c>
      <c r="C139" s="124" t="s">
        <v>325</v>
      </c>
      <c r="D139" s="125" t="s">
        <v>29</v>
      </c>
      <c r="E139" s="131"/>
      <c r="F139" s="132"/>
      <c r="G139" s="131"/>
      <c r="H139" s="133">
        <v>30</v>
      </c>
      <c r="I139" s="134"/>
      <c r="J139" s="97">
        <v>30</v>
      </c>
      <c r="K139" s="98">
        <v>1</v>
      </c>
    </row>
    <row r="140" spans="1:11" x14ac:dyDescent="0.25">
      <c r="A140" s="33" t="s">
        <v>363</v>
      </c>
      <c r="B140" s="137" t="s">
        <v>306</v>
      </c>
      <c r="C140" s="138" t="s">
        <v>216</v>
      </c>
      <c r="D140" s="139" t="s">
        <v>24</v>
      </c>
      <c r="E140" s="140"/>
      <c r="F140" s="141"/>
      <c r="G140" s="140"/>
      <c r="H140" s="142">
        <v>20</v>
      </c>
      <c r="I140" s="143">
        <v>10</v>
      </c>
      <c r="J140" s="21">
        <v>30</v>
      </c>
      <c r="K140" s="26">
        <v>2</v>
      </c>
    </row>
    <row r="141" spans="1:11" x14ac:dyDescent="0.25">
      <c r="A141" s="122" t="s">
        <v>364</v>
      </c>
      <c r="B141" s="123" t="s">
        <v>538</v>
      </c>
      <c r="C141" s="124" t="s">
        <v>31</v>
      </c>
      <c r="D141" s="125" t="s">
        <v>24</v>
      </c>
      <c r="E141" s="131"/>
      <c r="F141" s="132"/>
      <c r="G141" s="131"/>
      <c r="H141" s="133">
        <v>18</v>
      </c>
      <c r="I141" s="134">
        <v>11</v>
      </c>
      <c r="J141" s="97">
        <v>29</v>
      </c>
      <c r="K141" s="98">
        <v>2</v>
      </c>
    </row>
    <row r="142" spans="1:11" x14ac:dyDescent="0.25">
      <c r="A142" s="33" t="s">
        <v>365</v>
      </c>
      <c r="B142" s="137" t="s">
        <v>45</v>
      </c>
      <c r="C142" s="138" t="s">
        <v>278</v>
      </c>
      <c r="D142" s="139" t="s">
        <v>9</v>
      </c>
      <c r="E142" s="140"/>
      <c r="F142" s="141"/>
      <c r="G142" s="140"/>
      <c r="H142" s="142">
        <v>28</v>
      </c>
      <c r="I142" s="143"/>
      <c r="J142" s="21">
        <v>28</v>
      </c>
      <c r="K142" s="26">
        <v>1</v>
      </c>
    </row>
    <row r="143" spans="1:11" x14ac:dyDescent="0.25">
      <c r="A143" s="122" t="s">
        <v>366</v>
      </c>
      <c r="B143" s="123" t="s">
        <v>427</v>
      </c>
      <c r="C143" s="124" t="s">
        <v>49</v>
      </c>
      <c r="D143" s="125" t="s">
        <v>10</v>
      </c>
      <c r="E143" s="131"/>
      <c r="F143" s="132"/>
      <c r="G143" s="131"/>
      <c r="H143" s="133">
        <v>28</v>
      </c>
      <c r="I143" s="134"/>
      <c r="J143" s="97">
        <v>28</v>
      </c>
      <c r="K143" s="98">
        <v>1</v>
      </c>
    </row>
    <row r="144" spans="1:11" x14ac:dyDescent="0.25">
      <c r="A144" s="33" t="s">
        <v>367</v>
      </c>
      <c r="B144" s="137" t="s">
        <v>423</v>
      </c>
      <c r="C144" s="138" t="s">
        <v>325</v>
      </c>
      <c r="D144" s="139" t="s">
        <v>29</v>
      </c>
      <c r="E144" s="140"/>
      <c r="F144" s="141"/>
      <c r="G144" s="140"/>
      <c r="H144" s="142">
        <v>27</v>
      </c>
      <c r="I144" s="143"/>
      <c r="J144" s="21">
        <v>27</v>
      </c>
      <c r="K144" s="26">
        <v>1</v>
      </c>
    </row>
    <row r="145" spans="1:11" x14ac:dyDescent="0.25">
      <c r="A145" s="122" t="s">
        <v>368</v>
      </c>
      <c r="B145" s="123" t="s">
        <v>217</v>
      </c>
      <c r="C145" s="124" t="s">
        <v>218</v>
      </c>
      <c r="D145" s="125" t="s">
        <v>9</v>
      </c>
      <c r="E145" s="131"/>
      <c r="F145" s="132"/>
      <c r="G145" s="131"/>
      <c r="H145" s="133">
        <v>14</v>
      </c>
      <c r="I145" s="134">
        <v>13</v>
      </c>
      <c r="J145" s="97">
        <v>27</v>
      </c>
      <c r="K145" s="98">
        <v>2</v>
      </c>
    </row>
    <row r="146" spans="1:11" x14ac:dyDescent="0.25">
      <c r="A146" s="33" t="s">
        <v>369</v>
      </c>
      <c r="B146" s="137" t="s">
        <v>378</v>
      </c>
      <c r="C146" s="138" t="s">
        <v>216</v>
      </c>
      <c r="D146" s="139" t="s">
        <v>10</v>
      </c>
      <c r="E146" s="140"/>
      <c r="F146" s="141"/>
      <c r="G146" s="140"/>
      <c r="H146" s="142">
        <v>15</v>
      </c>
      <c r="I146" s="143">
        <v>12</v>
      </c>
      <c r="J146" s="21">
        <v>27</v>
      </c>
      <c r="K146" s="26">
        <v>2</v>
      </c>
    </row>
    <row r="147" spans="1:11" x14ac:dyDescent="0.25">
      <c r="A147" s="122" t="s">
        <v>370</v>
      </c>
      <c r="B147" s="123" t="s">
        <v>479</v>
      </c>
      <c r="C147" s="124" t="s">
        <v>199</v>
      </c>
      <c r="D147" s="125" t="s">
        <v>28</v>
      </c>
      <c r="E147" s="131"/>
      <c r="F147" s="132"/>
      <c r="G147" s="131"/>
      <c r="H147" s="133">
        <v>24</v>
      </c>
      <c r="I147" s="134"/>
      <c r="J147" s="97">
        <v>24</v>
      </c>
      <c r="K147" s="98">
        <v>1</v>
      </c>
    </row>
    <row r="148" spans="1:11" x14ac:dyDescent="0.25">
      <c r="A148" s="33" t="s">
        <v>371</v>
      </c>
      <c r="B148" s="137" t="s">
        <v>210</v>
      </c>
      <c r="C148" s="138" t="s">
        <v>43</v>
      </c>
      <c r="D148" s="139" t="s">
        <v>9</v>
      </c>
      <c r="E148" s="140"/>
      <c r="F148" s="141"/>
      <c r="G148" s="140"/>
      <c r="H148" s="142">
        <v>18</v>
      </c>
      <c r="I148" s="143">
        <v>6</v>
      </c>
      <c r="J148" s="21">
        <v>24</v>
      </c>
      <c r="K148" s="26">
        <v>2</v>
      </c>
    </row>
    <row r="149" spans="1:11" x14ac:dyDescent="0.25">
      <c r="A149" s="122" t="s">
        <v>372</v>
      </c>
      <c r="B149" s="123" t="s">
        <v>388</v>
      </c>
      <c r="C149" s="124" t="s">
        <v>389</v>
      </c>
      <c r="D149" s="125" t="s">
        <v>28</v>
      </c>
      <c r="E149" s="131"/>
      <c r="F149" s="132"/>
      <c r="G149" s="131"/>
      <c r="H149" s="133">
        <v>23</v>
      </c>
      <c r="I149" s="134"/>
      <c r="J149" s="97">
        <v>23</v>
      </c>
      <c r="K149" s="98">
        <v>1</v>
      </c>
    </row>
    <row r="150" spans="1:11" x14ac:dyDescent="0.25">
      <c r="A150" s="33" t="s">
        <v>430</v>
      </c>
      <c r="B150" s="137" t="s">
        <v>382</v>
      </c>
      <c r="C150" s="138" t="s">
        <v>127</v>
      </c>
      <c r="D150" s="139" t="s">
        <v>9</v>
      </c>
      <c r="E150" s="140"/>
      <c r="F150" s="141"/>
      <c r="G150" s="140"/>
      <c r="H150" s="142">
        <v>22</v>
      </c>
      <c r="I150" s="143"/>
      <c r="J150" s="21">
        <v>22</v>
      </c>
      <c r="K150" s="26">
        <v>1</v>
      </c>
    </row>
    <row r="151" spans="1:11" x14ac:dyDescent="0.25">
      <c r="A151" s="122" t="s">
        <v>431</v>
      </c>
      <c r="B151" s="123" t="s">
        <v>390</v>
      </c>
      <c r="C151" s="124" t="s">
        <v>389</v>
      </c>
      <c r="D151" s="125" t="s">
        <v>10</v>
      </c>
      <c r="E151" s="131"/>
      <c r="F151" s="132"/>
      <c r="G151" s="131"/>
      <c r="H151" s="133">
        <v>21</v>
      </c>
      <c r="I151" s="134"/>
      <c r="J151" s="97">
        <v>21</v>
      </c>
      <c r="K151" s="98">
        <v>1</v>
      </c>
    </row>
    <row r="152" spans="1:11" x14ac:dyDescent="0.25">
      <c r="A152" s="33" t="s">
        <v>432</v>
      </c>
      <c r="B152" s="137" t="s">
        <v>327</v>
      </c>
      <c r="C152" s="138" t="s">
        <v>311</v>
      </c>
      <c r="D152" s="139" t="s">
        <v>123</v>
      </c>
      <c r="E152" s="140"/>
      <c r="F152" s="141"/>
      <c r="G152" s="140"/>
      <c r="H152" s="142">
        <v>20</v>
      </c>
      <c r="I152" s="143"/>
      <c r="J152" s="21">
        <v>20</v>
      </c>
      <c r="K152" s="26">
        <v>1</v>
      </c>
    </row>
    <row r="153" spans="1:11" x14ac:dyDescent="0.25">
      <c r="A153" s="122" t="s">
        <v>433</v>
      </c>
      <c r="B153" s="123" t="s">
        <v>391</v>
      </c>
      <c r="C153" s="124" t="s">
        <v>389</v>
      </c>
      <c r="D153" s="125" t="s">
        <v>28</v>
      </c>
      <c r="E153" s="131"/>
      <c r="F153" s="132"/>
      <c r="G153" s="131"/>
      <c r="H153" s="133">
        <v>20</v>
      </c>
      <c r="I153" s="134"/>
      <c r="J153" s="97">
        <v>20</v>
      </c>
      <c r="K153" s="98">
        <v>1</v>
      </c>
    </row>
    <row r="154" spans="1:11" x14ac:dyDescent="0.25">
      <c r="A154" s="33" t="s">
        <v>434</v>
      </c>
      <c r="B154" s="137" t="s">
        <v>201</v>
      </c>
      <c r="C154" s="138" t="s">
        <v>202</v>
      </c>
      <c r="D154" s="139" t="s">
        <v>29</v>
      </c>
      <c r="E154" s="140"/>
      <c r="F154" s="141"/>
      <c r="G154" s="140"/>
      <c r="H154" s="142">
        <v>12</v>
      </c>
      <c r="I154" s="143">
        <v>8</v>
      </c>
      <c r="J154" s="21">
        <v>20</v>
      </c>
      <c r="K154" s="26">
        <v>2</v>
      </c>
    </row>
    <row r="155" spans="1:11" x14ac:dyDescent="0.25">
      <c r="A155" s="122" t="s">
        <v>435</v>
      </c>
      <c r="B155" s="123" t="s">
        <v>328</v>
      </c>
      <c r="C155" s="124" t="s">
        <v>246</v>
      </c>
      <c r="D155" s="125" t="s">
        <v>123</v>
      </c>
      <c r="E155" s="131"/>
      <c r="F155" s="132"/>
      <c r="G155" s="131"/>
      <c r="H155" s="133">
        <v>19</v>
      </c>
      <c r="I155" s="134"/>
      <c r="J155" s="97">
        <v>19</v>
      </c>
      <c r="K155" s="98">
        <v>1</v>
      </c>
    </row>
    <row r="156" spans="1:11" x14ac:dyDescent="0.25">
      <c r="A156" s="33" t="s">
        <v>436</v>
      </c>
      <c r="B156" s="137" t="s">
        <v>315</v>
      </c>
      <c r="C156" s="138" t="s">
        <v>49</v>
      </c>
      <c r="D156" s="139" t="s">
        <v>9</v>
      </c>
      <c r="E156" s="140"/>
      <c r="F156" s="141"/>
      <c r="G156" s="140"/>
      <c r="H156" s="142">
        <v>19</v>
      </c>
      <c r="I156" s="143"/>
      <c r="J156" s="21">
        <v>19</v>
      </c>
      <c r="K156" s="26">
        <v>1</v>
      </c>
    </row>
    <row r="157" spans="1:11" x14ac:dyDescent="0.25">
      <c r="A157" s="122" t="s">
        <v>437</v>
      </c>
      <c r="B157" s="123" t="s">
        <v>392</v>
      </c>
      <c r="C157" s="124" t="s">
        <v>393</v>
      </c>
      <c r="D157" s="125" t="s">
        <v>10</v>
      </c>
      <c r="E157" s="131"/>
      <c r="F157" s="132"/>
      <c r="G157" s="131"/>
      <c r="H157" s="133">
        <v>19</v>
      </c>
      <c r="I157" s="134"/>
      <c r="J157" s="97">
        <v>19</v>
      </c>
      <c r="K157" s="98">
        <v>1</v>
      </c>
    </row>
    <row r="158" spans="1:11" x14ac:dyDescent="0.25">
      <c r="A158" s="33" t="s">
        <v>438</v>
      </c>
      <c r="B158" s="137" t="s">
        <v>428</v>
      </c>
      <c r="C158" s="138" t="s">
        <v>49</v>
      </c>
      <c r="D158" s="139" t="s">
        <v>28</v>
      </c>
      <c r="E158" s="140"/>
      <c r="F158" s="141"/>
      <c r="G158" s="140"/>
      <c r="H158" s="142">
        <v>19</v>
      </c>
      <c r="I158" s="143"/>
      <c r="J158" s="21">
        <v>19</v>
      </c>
      <c r="K158" s="26">
        <v>1</v>
      </c>
    </row>
    <row r="159" spans="1:11" x14ac:dyDescent="0.25">
      <c r="A159" s="122" t="s">
        <v>439</v>
      </c>
      <c r="B159" s="123" t="s">
        <v>394</v>
      </c>
      <c r="C159" s="124" t="s">
        <v>31</v>
      </c>
      <c r="D159" s="125" t="s">
        <v>28</v>
      </c>
      <c r="E159" s="131"/>
      <c r="F159" s="132"/>
      <c r="G159" s="131"/>
      <c r="H159" s="133">
        <v>18</v>
      </c>
      <c r="I159" s="134"/>
      <c r="J159" s="97">
        <v>18</v>
      </c>
      <c r="K159" s="98">
        <v>1</v>
      </c>
    </row>
    <row r="160" spans="1:11" x14ac:dyDescent="0.25">
      <c r="A160" s="33" t="s">
        <v>440</v>
      </c>
      <c r="B160" s="137" t="s">
        <v>480</v>
      </c>
      <c r="C160" s="138" t="s">
        <v>219</v>
      </c>
      <c r="D160" s="139" t="s">
        <v>29</v>
      </c>
      <c r="E160" s="140"/>
      <c r="F160" s="141"/>
      <c r="G160" s="140"/>
      <c r="H160" s="142">
        <v>18</v>
      </c>
      <c r="I160" s="143"/>
      <c r="J160" s="21">
        <v>18</v>
      </c>
      <c r="K160" s="26">
        <v>1</v>
      </c>
    </row>
    <row r="161" spans="1:11" x14ac:dyDescent="0.25">
      <c r="A161" s="122" t="s">
        <v>441</v>
      </c>
      <c r="B161" s="123" t="s">
        <v>551</v>
      </c>
      <c r="C161" s="124" t="s">
        <v>165</v>
      </c>
      <c r="D161" s="125" t="s">
        <v>24</v>
      </c>
      <c r="E161" s="131"/>
      <c r="F161" s="132"/>
      <c r="G161" s="131"/>
      <c r="H161" s="133">
        <v>18</v>
      </c>
      <c r="I161" s="134"/>
      <c r="J161" s="97">
        <v>18</v>
      </c>
      <c r="K161" s="98">
        <v>1</v>
      </c>
    </row>
    <row r="162" spans="1:11" x14ac:dyDescent="0.25">
      <c r="A162" s="33" t="s">
        <v>442</v>
      </c>
      <c r="B162" s="137" t="s">
        <v>329</v>
      </c>
      <c r="C162" s="138" t="s">
        <v>44</v>
      </c>
      <c r="D162" s="139" t="s">
        <v>9</v>
      </c>
      <c r="E162" s="140"/>
      <c r="F162" s="141"/>
      <c r="G162" s="140"/>
      <c r="H162" s="142">
        <v>17</v>
      </c>
      <c r="I162" s="143"/>
      <c r="J162" s="21">
        <v>17</v>
      </c>
      <c r="K162" s="26">
        <v>1</v>
      </c>
    </row>
    <row r="163" spans="1:11" x14ac:dyDescent="0.25">
      <c r="A163" s="122" t="s">
        <v>443</v>
      </c>
      <c r="B163" s="123" t="s">
        <v>395</v>
      </c>
      <c r="C163" s="124" t="s">
        <v>389</v>
      </c>
      <c r="D163" s="125" t="s">
        <v>29</v>
      </c>
      <c r="E163" s="131"/>
      <c r="F163" s="132"/>
      <c r="G163" s="131"/>
      <c r="H163" s="133">
        <v>17</v>
      </c>
      <c r="I163" s="134"/>
      <c r="J163" s="97">
        <v>17</v>
      </c>
      <c r="K163" s="98">
        <v>1</v>
      </c>
    </row>
    <row r="164" spans="1:11" x14ac:dyDescent="0.25">
      <c r="A164" s="33" t="s">
        <v>444</v>
      </c>
      <c r="B164" s="137" t="s">
        <v>215</v>
      </c>
      <c r="C164" s="138" t="s">
        <v>216</v>
      </c>
      <c r="D164" s="139" t="s">
        <v>10</v>
      </c>
      <c r="E164" s="140"/>
      <c r="F164" s="141"/>
      <c r="G164" s="140"/>
      <c r="H164" s="142">
        <v>16</v>
      </c>
      <c r="I164" s="143"/>
      <c r="J164" s="21">
        <v>16</v>
      </c>
      <c r="K164" s="26">
        <v>1</v>
      </c>
    </row>
    <row r="165" spans="1:11" x14ac:dyDescent="0.25">
      <c r="A165" s="122" t="s">
        <v>445</v>
      </c>
      <c r="B165" s="123" t="s">
        <v>330</v>
      </c>
      <c r="C165" s="124" t="s">
        <v>161</v>
      </c>
      <c r="D165" s="125" t="s">
        <v>28</v>
      </c>
      <c r="E165" s="131"/>
      <c r="F165" s="132"/>
      <c r="G165" s="131"/>
      <c r="H165" s="133">
        <v>16</v>
      </c>
      <c r="I165" s="134"/>
      <c r="J165" s="97">
        <v>16</v>
      </c>
      <c r="K165" s="98">
        <v>1</v>
      </c>
    </row>
    <row r="166" spans="1:11" x14ac:dyDescent="0.25">
      <c r="A166" s="33" t="s">
        <v>446</v>
      </c>
      <c r="B166" s="137" t="s">
        <v>396</v>
      </c>
      <c r="C166" s="138" t="s">
        <v>216</v>
      </c>
      <c r="D166" s="139" t="s">
        <v>10</v>
      </c>
      <c r="E166" s="140"/>
      <c r="F166" s="141"/>
      <c r="G166" s="140"/>
      <c r="H166" s="142">
        <v>16</v>
      </c>
      <c r="I166" s="143"/>
      <c r="J166" s="21">
        <v>16</v>
      </c>
      <c r="K166" s="26">
        <v>1</v>
      </c>
    </row>
    <row r="167" spans="1:11" x14ac:dyDescent="0.25">
      <c r="A167" s="122" t="s">
        <v>447</v>
      </c>
      <c r="B167" s="123" t="s">
        <v>481</v>
      </c>
      <c r="C167" s="124" t="s">
        <v>482</v>
      </c>
      <c r="D167" s="125" t="s">
        <v>29</v>
      </c>
      <c r="E167" s="131"/>
      <c r="F167" s="132"/>
      <c r="G167" s="131"/>
      <c r="H167" s="133">
        <v>16</v>
      </c>
      <c r="I167" s="134"/>
      <c r="J167" s="97">
        <v>16</v>
      </c>
      <c r="K167" s="98">
        <v>1</v>
      </c>
    </row>
    <row r="168" spans="1:11" x14ac:dyDescent="0.25">
      <c r="A168" s="33" t="s">
        <v>448</v>
      </c>
      <c r="B168" s="137" t="s">
        <v>184</v>
      </c>
      <c r="C168" s="138" t="s">
        <v>278</v>
      </c>
      <c r="D168" s="139" t="s">
        <v>9</v>
      </c>
      <c r="E168" s="140"/>
      <c r="F168" s="141"/>
      <c r="G168" s="140"/>
      <c r="H168" s="142">
        <v>15</v>
      </c>
      <c r="I168" s="143"/>
      <c r="J168" s="21">
        <v>15</v>
      </c>
      <c r="K168" s="26">
        <v>1</v>
      </c>
    </row>
    <row r="169" spans="1:11" x14ac:dyDescent="0.25">
      <c r="A169" s="122" t="s">
        <v>449</v>
      </c>
      <c r="B169" s="123" t="s">
        <v>483</v>
      </c>
      <c r="C169" s="124" t="s">
        <v>223</v>
      </c>
      <c r="D169" s="125" t="s">
        <v>28</v>
      </c>
      <c r="E169" s="131"/>
      <c r="F169" s="132"/>
      <c r="G169" s="131"/>
      <c r="H169" s="133">
        <v>15</v>
      </c>
      <c r="I169" s="134"/>
      <c r="J169" s="97">
        <v>15</v>
      </c>
      <c r="K169" s="98">
        <v>1</v>
      </c>
    </row>
    <row r="170" spans="1:11" x14ac:dyDescent="0.25">
      <c r="A170" s="33" t="s">
        <v>450</v>
      </c>
      <c r="B170" s="137" t="s">
        <v>550</v>
      </c>
      <c r="C170" s="138" t="s">
        <v>49</v>
      </c>
      <c r="D170" s="139" t="s">
        <v>28</v>
      </c>
      <c r="E170" s="140"/>
      <c r="F170" s="141"/>
      <c r="G170" s="140"/>
      <c r="H170" s="142">
        <v>15</v>
      </c>
      <c r="I170" s="143"/>
      <c r="J170" s="21">
        <v>15</v>
      </c>
      <c r="K170" s="26">
        <v>1</v>
      </c>
    </row>
    <row r="171" spans="1:11" x14ac:dyDescent="0.25">
      <c r="A171" s="122" t="s">
        <v>451</v>
      </c>
      <c r="B171" s="123" t="s">
        <v>332</v>
      </c>
      <c r="C171" s="124" t="s">
        <v>44</v>
      </c>
      <c r="D171" s="125" t="s">
        <v>123</v>
      </c>
      <c r="E171" s="131"/>
      <c r="F171" s="132"/>
      <c r="G171" s="131"/>
      <c r="H171" s="133">
        <v>13</v>
      </c>
      <c r="I171" s="134">
        <v>2</v>
      </c>
      <c r="J171" s="97">
        <v>15</v>
      </c>
      <c r="K171" s="98">
        <v>2</v>
      </c>
    </row>
    <row r="172" spans="1:11" x14ac:dyDescent="0.25">
      <c r="A172" s="33" t="s">
        <v>452</v>
      </c>
      <c r="B172" s="137" t="s">
        <v>207</v>
      </c>
      <c r="C172" s="138" t="s">
        <v>44</v>
      </c>
      <c r="D172" s="139" t="s">
        <v>123</v>
      </c>
      <c r="E172" s="140"/>
      <c r="F172" s="141"/>
      <c r="G172" s="140"/>
      <c r="H172" s="142">
        <v>14</v>
      </c>
      <c r="I172" s="143"/>
      <c r="J172" s="21">
        <v>14</v>
      </c>
      <c r="K172" s="26">
        <v>1</v>
      </c>
    </row>
    <row r="173" spans="1:11" x14ac:dyDescent="0.25">
      <c r="A173" s="122" t="s">
        <v>453</v>
      </c>
      <c r="B173" s="123" t="s">
        <v>331</v>
      </c>
      <c r="C173" s="124" t="s">
        <v>46</v>
      </c>
      <c r="D173" s="125" t="s">
        <v>24</v>
      </c>
      <c r="E173" s="131"/>
      <c r="F173" s="132"/>
      <c r="G173" s="131"/>
      <c r="H173" s="133">
        <v>14</v>
      </c>
      <c r="I173" s="134"/>
      <c r="J173" s="97">
        <v>14</v>
      </c>
      <c r="K173" s="98">
        <v>1</v>
      </c>
    </row>
    <row r="174" spans="1:11" x14ac:dyDescent="0.25">
      <c r="A174" s="33" t="s">
        <v>454</v>
      </c>
      <c r="B174" s="137" t="s">
        <v>498</v>
      </c>
      <c r="C174" s="138" t="s">
        <v>499</v>
      </c>
      <c r="D174" s="139" t="s">
        <v>9</v>
      </c>
      <c r="E174" s="140"/>
      <c r="F174" s="141"/>
      <c r="G174" s="140"/>
      <c r="H174" s="142">
        <v>14</v>
      </c>
      <c r="I174" s="143"/>
      <c r="J174" s="21">
        <v>14</v>
      </c>
      <c r="K174" s="26">
        <v>1</v>
      </c>
    </row>
    <row r="175" spans="1:11" x14ac:dyDescent="0.25">
      <c r="A175" s="122" t="s">
        <v>455</v>
      </c>
      <c r="B175" s="123" t="s">
        <v>484</v>
      </c>
      <c r="C175" s="124" t="s">
        <v>219</v>
      </c>
      <c r="D175" s="125" t="s">
        <v>29</v>
      </c>
      <c r="E175" s="131"/>
      <c r="F175" s="132"/>
      <c r="G175" s="131"/>
      <c r="H175" s="133">
        <v>14</v>
      </c>
      <c r="I175" s="134"/>
      <c r="J175" s="97">
        <v>14</v>
      </c>
      <c r="K175" s="98">
        <v>1</v>
      </c>
    </row>
    <row r="176" spans="1:11" x14ac:dyDescent="0.25">
      <c r="A176" s="33" t="s">
        <v>456</v>
      </c>
      <c r="B176" s="137" t="s">
        <v>397</v>
      </c>
      <c r="C176" s="138" t="s">
        <v>216</v>
      </c>
      <c r="D176" s="139" t="s">
        <v>10</v>
      </c>
      <c r="E176" s="140"/>
      <c r="F176" s="141"/>
      <c r="G176" s="140"/>
      <c r="H176" s="142">
        <v>13</v>
      </c>
      <c r="I176" s="143"/>
      <c r="J176" s="21">
        <v>13</v>
      </c>
      <c r="K176" s="26">
        <v>1</v>
      </c>
    </row>
    <row r="177" spans="1:11" x14ac:dyDescent="0.25">
      <c r="A177" s="122" t="s">
        <v>457</v>
      </c>
      <c r="B177" s="123" t="s">
        <v>429</v>
      </c>
      <c r="C177" s="124" t="s">
        <v>49</v>
      </c>
      <c r="D177" s="125" t="s">
        <v>28</v>
      </c>
      <c r="E177" s="131"/>
      <c r="F177" s="132"/>
      <c r="G177" s="131"/>
      <c r="H177" s="133">
        <v>13</v>
      </c>
      <c r="I177" s="134"/>
      <c r="J177" s="97">
        <v>13</v>
      </c>
      <c r="K177" s="98">
        <v>1</v>
      </c>
    </row>
    <row r="178" spans="1:11" x14ac:dyDescent="0.25">
      <c r="A178" s="33" t="s">
        <v>458</v>
      </c>
      <c r="B178" s="137" t="s">
        <v>485</v>
      </c>
      <c r="C178" s="138" t="s">
        <v>31</v>
      </c>
      <c r="D178" s="139" t="s">
        <v>29</v>
      </c>
      <c r="E178" s="140"/>
      <c r="F178" s="141"/>
      <c r="G178" s="140"/>
      <c r="H178" s="142">
        <v>13</v>
      </c>
      <c r="I178" s="143"/>
      <c r="J178" s="21">
        <v>13</v>
      </c>
      <c r="K178" s="26">
        <v>1</v>
      </c>
    </row>
    <row r="179" spans="1:11" x14ac:dyDescent="0.25">
      <c r="A179" s="122" t="s">
        <v>459</v>
      </c>
      <c r="B179" s="123" t="s">
        <v>220</v>
      </c>
      <c r="C179" s="124" t="s">
        <v>219</v>
      </c>
      <c r="D179" s="125" t="s">
        <v>29</v>
      </c>
      <c r="E179" s="131"/>
      <c r="F179" s="132"/>
      <c r="G179" s="131"/>
      <c r="H179" s="133">
        <v>9</v>
      </c>
      <c r="I179" s="134">
        <v>4</v>
      </c>
      <c r="J179" s="97">
        <v>13</v>
      </c>
      <c r="K179" s="98">
        <v>2</v>
      </c>
    </row>
    <row r="180" spans="1:11" x14ac:dyDescent="0.25">
      <c r="A180" s="33" t="s">
        <v>460</v>
      </c>
      <c r="B180" s="137" t="s">
        <v>222</v>
      </c>
      <c r="C180" s="138" t="s">
        <v>223</v>
      </c>
      <c r="D180" s="139" t="s">
        <v>29</v>
      </c>
      <c r="E180" s="140"/>
      <c r="F180" s="141"/>
      <c r="G180" s="140"/>
      <c r="H180" s="142">
        <v>7</v>
      </c>
      <c r="I180" s="143">
        <v>6</v>
      </c>
      <c r="J180" s="21">
        <v>13</v>
      </c>
      <c r="K180" s="26">
        <v>2</v>
      </c>
    </row>
    <row r="181" spans="1:11" x14ac:dyDescent="0.25">
      <c r="A181" s="122" t="s">
        <v>461</v>
      </c>
      <c r="B181" s="123" t="s">
        <v>209</v>
      </c>
      <c r="C181" s="124" t="s">
        <v>44</v>
      </c>
      <c r="D181" s="125" t="s">
        <v>123</v>
      </c>
      <c r="E181" s="131"/>
      <c r="F181" s="132"/>
      <c r="G181" s="131"/>
      <c r="H181" s="133">
        <v>10</v>
      </c>
      <c r="I181" s="134">
        <v>3</v>
      </c>
      <c r="J181" s="97">
        <v>13</v>
      </c>
      <c r="K181" s="98">
        <v>2</v>
      </c>
    </row>
    <row r="182" spans="1:11" x14ac:dyDescent="0.25">
      <c r="A182" s="33" t="s">
        <v>462</v>
      </c>
      <c r="B182" s="137" t="s">
        <v>212</v>
      </c>
      <c r="C182" s="138" t="s">
        <v>44</v>
      </c>
      <c r="D182" s="139" t="s">
        <v>9</v>
      </c>
      <c r="E182" s="140"/>
      <c r="F182" s="141"/>
      <c r="G182" s="140"/>
      <c r="H182" s="142">
        <v>11</v>
      </c>
      <c r="I182" s="143">
        <v>2</v>
      </c>
      <c r="J182" s="21">
        <v>13</v>
      </c>
      <c r="K182" s="26">
        <v>2</v>
      </c>
    </row>
    <row r="183" spans="1:11" x14ac:dyDescent="0.25">
      <c r="A183" s="122" t="s">
        <v>463</v>
      </c>
      <c r="B183" s="123" t="s">
        <v>307</v>
      </c>
      <c r="C183" s="124" t="s">
        <v>219</v>
      </c>
      <c r="D183" s="125" t="s">
        <v>29</v>
      </c>
      <c r="E183" s="131"/>
      <c r="F183" s="132"/>
      <c r="G183" s="131"/>
      <c r="H183" s="133">
        <v>10</v>
      </c>
      <c r="I183" s="134">
        <v>3</v>
      </c>
      <c r="J183" s="97">
        <v>13</v>
      </c>
      <c r="K183" s="98">
        <v>2</v>
      </c>
    </row>
    <row r="184" spans="1:11" x14ac:dyDescent="0.25">
      <c r="A184" s="33" t="s">
        <v>464</v>
      </c>
      <c r="B184" s="137" t="s">
        <v>383</v>
      </c>
      <c r="C184" s="138" t="s">
        <v>384</v>
      </c>
      <c r="D184" s="139" t="s">
        <v>29</v>
      </c>
      <c r="E184" s="140"/>
      <c r="F184" s="141"/>
      <c r="G184" s="140"/>
      <c r="H184" s="142">
        <v>12</v>
      </c>
      <c r="I184" s="143">
        <v>1</v>
      </c>
      <c r="J184" s="21">
        <v>13</v>
      </c>
      <c r="K184" s="26">
        <v>2</v>
      </c>
    </row>
    <row r="185" spans="1:11" x14ac:dyDescent="0.25">
      <c r="A185" s="122" t="s">
        <v>465</v>
      </c>
      <c r="B185" s="123" t="s">
        <v>398</v>
      </c>
      <c r="C185" s="124" t="s">
        <v>389</v>
      </c>
      <c r="D185" s="125" t="s">
        <v>28</v>
      </c>
      <c r="E185" s="131"/>
      <c r="F185" s="132"/>
      <c r="G185" s="131"/>
      <c r="H185" s="133">
        <v>12</v>
      </c>
      <c r="I185" s="134"/>
      <c r="J185" s="97">
        <v>12</v>
      </c>
      <c r="K185" s="98">
        <v>1</v>
      </c>
    </row>
    <row r="186" spans="1:11" x14ac:dyDescent="0.25">
      <c r="A186" s="33" t="s">
        <v>466</v>
      </c>
      <c r="B186" s="137" t="s">
        <v>399</v>
      </c>
      <c r="C186" s="138" t="s">
        <v>393</v>
      </c>
      <c r="D186" s="139" t="s">
        <v>28</v>
      </c>
      <c r="E186" s="140"/>
      <c r="F186" s="141"/>
      <c r="G186" s="140"/>
      <c r="H186" s="142">
        <v>11</v>
      </c>
      <c r="I186" s="143"/>
      <c r="J186" s="21">
        <v>11</v>
      </c>
      <c r="K186" s="26">
        <v>1</v>
      </c>
    </row>
    <row r="187" spans="1:11" x14ac:dyDescent="0.25">
      <c r="A187" s="122" t="s">
        <v>467</v>
      </c>
      <c r="B187" s="123" t="s">
        <v>486</v>
      </c>
      <c r="C187" s="124" t="s">
        <v>202</v>
      </c>
      <c r="D187" s="125" t="s">
        <v>29</v>
      </c>
      <c r="E187" s="131"/>
      <c r="F187" s="132"/>
      <c r="G187" s="131"/>
      <c r="H187" s="133">
        <v>11</v>
      </c>
      <c r="I187" s="134"/>
      <c r="J187" s="97">
        <v>11</v>
      </c>
      <c r="K187" s="98">
        <v>1</v>
      </c>
    </row>
    <row r="188" spans="1:11" x14ac:dyDescent="0.25">
      <c r="A188" s="33" t="s">
        <v>468</v>
      </c>
      <c r="B188" s="137" t="s">
        <v>225</v>
      </c>
      <c r="C188" s="138" t="s">
        <v>31</v>
      </c>
      <c r="D188" s="139" t="s">
        <v>9</v>
      </c>
      <c r="E188" s="140"/>
      <c r="F188" s="141"/>
      <c r="G188" s="140"/>
      <c r="H188" s="142">
        <v>6</v>
      </c>
      <c r="I188" s="143">
        <v>5</v>
      </c>
      <c r="J188" s="21">
        <v>11</v>
      </c>
      <c r="K188" s="26">
        <v>2</v>
      </c>
    </row>
    <row r="189" spans="1:11" x14ac:dyDescent="0.25">
      <c r="A189" s="122" t="s">
        <v>469</v>
      </c>
      <c r="B189" s="123" t="s">
        <v>400</v>
      </c>
      <c r="C189" s="124" t="s">
        <v>219</v>
      </c>
      <c r="D189" s="125" t="s">
        <v>29</v>
      </c>
      <c r="E189" s="131"/>
      <c r="F189" s="132"/>
      <c r="G189" s="131"/>
      <c r="H189" s="133">
        <v>10</v>
      </c>
      <c r="I189" s="134"/>
      <c r="J189" s="97">
        <v>10</v>
      </c>
      <c r="K189" s="98">
        <v>1</v>
      </c>
    </row>
    <row r="190" spans="1:11" x14ac:dyDescent="0.25">
      <c r="A190" s="33" t="s">
        <v>470</v>
      </c>
      <c r="B190" s="137" t="s">
        <v>487</v>
      </c>
      <c r="C190" s="138" t="s">
        <v>223</v>
      </c>
      <c r="D190" s="139" t="s">
        <v>29</v>
      </c>
      <c r="E190" s="140"/>
      <c r="F190" s="141"/>
      <c r="G190" s="140"/>
      <c r="H190" s="142">
        <v>10</v>
      </c>
      <c r="I190" s="143"/>
      <c r="J190" s="21">
        <v>10</v>
      </c>
      <c r="K190" s="26">
        <v>1</v>
      </c>
    </row>
    <row r="191" spans="1:11" x14ac:dyDescent="0.25">
      <c r="A191" s="122" t="s">
        <v>471</v>
      </c>
      <c r="B191" s="123" t="s">
        <v>333</v>
      </c>
      <c r="C191" s="124" t="s">
        <v>334</v>
      </c>
      <c r="D191" s="125" t="s">
        <v>24</v>
      </c>
      <c r="E191" s="131"/>
      <c r="F191" s="132"/>
      <c r="G191" s="131"/>
      <c r="H191" s="133">
        <v>9</v>
      </c>
      <c r="I191" s="134"/>
      <c r="J191" s="97">
        <v>9</v>
      </c>
      <c r="K191" s="98">
        <v>1</v>
      </c>
    </row>
    <row r="192" spans="1:11" x14ac:dyDescent="0.25">
      <c r="A192" s="33" t="s">
        <v>472</v>
      </c>
      <c r="B192" s="137" t="s">
        <v>401</v>
      </c>
      <c r="C192" s="138" t="s">
        <v>389</v>
      </c>
      <c r="D192" s="139" t="s">
        <v>28</v>
      </c>
      <c r="E192" s="140"/>
      <c r="F192" s="141"/>
      <c r="G192" s="140"/>
      <c r="H192" s="142">
        <v>9</v>
      </c>
      <c r="I192" s="143"/>
      <c r="J192" s="21">
        <v>9</v>
      </c>
      <c r="K192" s="26">
        <v>1</v>
      </c>
    </row>
    <row r="193" spans="1:11" x14ac:dyDescent="0.25">
      <c r="A193" s="122" t="s">
        <v>473</v>
      </c>
      <c r="B193" s="123" t="s">
        <v>488</v>
      </c>
      <c r="C193" s="124" t="s">
        <v>489</v>
      </c>
      <c r="D193" s="125" t="s">
        <v>29</v>
      </c>
      <c r="E193" s="131"/>
      <c r="F193" s="132"/>
      <c r="G193" s="131"/>
      <c r="H193" s="133">
        <v>9</v>
      </c>
      <c r="I193" s="134"/>
      <c r="J193" s="97">
        <v>9</v>
      </c>
      <c r="K193" s="98">
        <v>1</v>
      </c>
    </row>
    <row r="194" spans="1:11" x14ac:dyDescent="0.25">
      <c r="A194" s="33" t="s">
        <v>474</v>
      </c>
      <c r="B194" s="137" t="s">
        <v>163</v>
      </c>
      <c r="C194" s="138" t="s">
        <v>44</v>
      </c>
      <c r="D194" s="139" t="s">
        <v>9</v>
      </c>
      <c r="E194" s="140"/>
      <c r="F194" s="141"/>
      <c r="G194" s="140"/>
      <c r="H194" s="142">
        <v>8</v>
      </c>
      <c r="I194" s="143">
        <v>1</v>
      </c>
      <c r="J194" s="21">
        <v>9</v>
      </c>
      <c r="K194" s="26">
        <v>2</v>
      </c>
    </row>
    <row r="195" spans="1:11" x14ac:dyDescent="0.25">
      <c r="A195" s="122" t="s">
        <v>475</v>
      </c>
      <c r="B195" s="123" t="s">
        <v>335</v>
      </c>
      <c r="C195" s="124" t="s">
        <v>246</v>
      </c>
      <c r="D195" s="125" t="s">
        <v>123</v>
      </c>
      <c r="E195" s="131"/>
      <c r="F195" s="132"/>
      <c r="G195" s="131"/>
      <c r="H195" s="133">
        <v>8</v>
      </c>
      <c r="I195" s="134"/>
      <c r="J195" s="97">
        <v>8</v>
      </c>
      <c r="K195" s="98">
        <v>1</v>
      </c>
    </row>
    <row r="196" spans="1:11" x14ac:dyDescent="0.25">
      <c r="A196" s="33" t="s">
        <v>476</v>
      </c>
      <c r="B196" s="137" t="s">
        <v>402</v>
      </c>
      <c r="C196" s="138" t="s">
        <v>389</v>
      </c>
      <c r="D196" s="139" t="s">
        <v>29</v>
      </c>
      <c r="E196" s="140"/>
      <c r="F196" s="141"/>
      <c r="G196" s="140"/>
      <c r="H196" s="142">
        <v>8</v>
      </c>
      <c r="I196" s="143"/>
      <c r="J196" s="21">
        <v>8</v>
      </c>
      <c r="K196" s="26">
        <v>1</v>
      </c>
    </row>
    <row r="197" spans="1:11" x14ac:dyDescent="0.25">
      <c r="A197" s="122" t="s">
        <v>509</v>
      </c>
      <c r="B197" s="123" t="s">
        <v>500</v>
      </c>
      <c r="C197" s="124" t="s">
        <v>499</v>
      </c>
      <c r="D197" s="125" t="s">
        <v>9</v>
      </c>
      <c r="E197" s="131"/>
      <c r="F197" s="132"/>
      <c r="G197" s="131"/>
      <c r="H197" s="133">
        <v>8</v>
      </c>
      <c r="I197" s="134"/>
      <c r="J197" s="97">
        <v>8</v>
      </c>
      <c r="K197" s="98">
        <v>1</v>
      </c>
    </row>
    <row r="198" spans="1:11" x14ac:dyDescent="0.25">
      <c r="A198" s="33" t="s">
        <v>510</v>
      </c>
      <c r="B198" s="137" t="s">
        <v>490</v>
      </c>
      <c r="C198" s="138" t="s">
        <v>216</v>
      </c>
      <c r="D198" s="139" t="s">
        <v>29</v>
      </c>
      <c r="E198" s="140"/>
      <c r="F198" s="141"/>
      <c r="G198" s="140"/>
      <c r="H198" s="142">
        <v>8</v>
      </c>
      <c r="I198" s="143"/>
      <c r="J198" s="21">
        <v>8</v>
      </c>
      <c r="K198" s="26">
        <v>1</v>
      </c>
    </row>
    <row r="199" spans="1:11" x14ac:dyDescent="0.25">
      <c r="A199" s="122" t="s">
        <v>511</v>
      </c>
      <c r="B199" s="123" t="s">
        <v>336</v>
      </c>
      <c r="C199" s="124" t="s">
        <v>44</v>
      </c>
      <c r="D199" s="125" t="s">
        <v>9</v>
      </c>
      <c r="E199" s="131"/>
      <c r="F199" s="132"/>
      <c r="G199" s="131"/>
      <c r="H199" s="133">
        <v>7</v>
      </c>
      <c r="I199" s="134"/>
      <c r="J199" s="97">
        <v>7</v>
      </c>
      <c r="K199" s="98">
        <v>1</v>
      </c>
    </row>
    <row r="200" spans="1:11" x14ac:dyDescent="0.25">
      <c r="A200" s="33" t="s">
        <v>512</v>
      </c>
      <c r="B200" s="137" t="s">
        <v>403</v>
      </c>
      <c r="C200" s="138" t="s">
        <v>216</v>
      </c>
      <c r="D200" s="139" t="s">
        <v>29</v>
      </c>
      <c r="E200" s="140"/>
      <c r="F200" s="141"/>
      <c r="G200" s="140"/>
      <c r="H200" s="142">
        <v>7</v>
      </c>
      <c r="I200" s="143"/>
      <c r="J200" s="21">
        <v>7</v>
      </c>
      <c r="K200" s="26">
        <v>1</v>
      </c>
    </row>
    <row r="201" spans="1:11" x14ac:dyDescent="0.25">
      <c r="A201" s="122" t="s">
        <v>513</v>
      </c>
      <c r="B201" s="123" t="s">
        <v>491</v>
      </c>
      <c r="C201" s="124" t="s">
        <v>199</v>
      </c>
      <c r="D201" s="125" t="s">
        <v>29</v>
      </c>
      <c r="E201" s="131"/>
      <c r="F201" s="132"/>
      <c r="G201" s="131"/>
      <c r="H201" s="133">
        <v>7</v>
      </c>
      <c r="I201" s="134"/>
      <c r="J201" s="97">
        <v>7</v>
      </c>
      <c r="K201" s="98">
        <v>1</v>
      </c>
    </row>
    <row r="202" spans="1:11" x14ac:dyDescent="0.25">
      <c r="A202" s="33" t="s">
        <v>514</v>
      </c>
      <c r="B202" s="137" t="s">
        <v>544</v>
      </c>
      <c r="C202" s="138" t="s">
        <v>44</v>
      </c>
      <c r="D202" s="139" t="s">
        <v>123</v>
      </c>
      <c r="E202" s="140"/>
      <c r="F202" s="141"/>
      <c r="G202" s="140"/>
      <c r="H202" s="142">
        <v>7</v>
      </c>
      <c r="I202" s="143"/>
      <c r="J202" s="21">
        <v>7</v>
      </c>
      <c r="K202" s="26">
        <v>1</v>
      </c>
    </row>
    <row r="203" spans="1:11" x14ac:dyDescent="0.25">
      <c r="A203" s="122" t="s">
        <v>515</v>
      </c>
      <c r="B203" s="123" t="s">
        <v>308</v>
      </c>
      <c r="C203" s="124" t="s">
        <v>223</v>
      </c>
      <c r="D203" s="125" t="s">
        <v>29</v>
      </c>
      <c r="E203" s="131"/>
      <c r="F203" s="132"/>
      <c r="G203" s="131"/>
      <c r="H203" s="133">
        <v>6</v>
      </c>
      <c r="I203" s="134"/>
      <c r="J203" s="97">
        <v>6</v>
      </c>
      <c r="K203" s="98">
        <v>1</v>
      </c>
    </row>
    <row r="204" spans="1:11" x14ac:dyDescent="0.25">
      <c r="A204" s="33" t="s">
        <v>516</v>
      </c>
      <c r="B204" s="137" t="s">
        <v>492</v>
      </c>
      <c r="C204" s="138" t="s">
        <v>31</v>
      </c>
      <c r="D204" s="139" t="s">
        <v>29</v>
      </c>
      <c r="E204" s="140"/>
      <c r="F204" s="141"/>
      <c r="G204" s="140"/>
      <c r="H204" s="142">
        <v>6</v>
      </c>
      <c r="I204" s="143"/>
      <c r="J204" s="21">
        <v>6</v>
      </c>
      <c r="K204" s="26">
        <v>1</v>
      </c>
    </row>
    <row r="205" spans="1:11" x14ac:dyDescent="0.25">
      <c r="A205" s="122" t="s">
        <v>517</v>
      </c>
      <c r="B205" s="123" t="s">
        <v>224</v>
      </c>
      <c r="C205" s="124" t="s">
        <v>202</v>
      </c>
      <c r="D205" s="125" t="s">
        <v>29</v>
      </c>
      <c r="E205" s="131"/>
      <c r="F205" s="132"/>
      <c r="G205" s="131"/>
      <c r="H205" s="133">
        <v>5</v>
      </c>
      <c r="I205" s="134"/>
      <c r="J205" s="97">
        <v>5</v>
      </c>
      <c r="K205" s="98">
        <v>1</v>
      </c>
    </row>
    <row r="206" spans="1:11" x14ac:dyDescent="0.25">
      <c r="A206" s="33" t="s">
        <v>518</v>
      </c>
      <c r="B206" s="137" t="s">
        <v>337</v>
      </c>
      <c r="C206" s="138" t="s">
        <v>334</v>
      </c>
      <c r="D206" s="139" t="s">
        <v>123</v>
      </c>
      <c r="E206" s="140"/>
      <c r="F206" s="141"/>
      <c r="G206" s="140"/>
      <c r="H206" s="142">
        <v>5</v>
      </c>
      <c r="I206" s="143"/>
      <c r="J206" s="21">
        <v>5</v>
      </c>
      <c r="K206" s="26">
        <v>1</v>
      </c>
    </row>
    <row r="207" spans="1:11" x14ac:dyDescent="0.25">
      <c r="A207" s="122" t="s">
        <v>519</v>
      </c>
      <c r="B207" s="123" t="s">
        <v>404</v>
      </c>
      <c r="C207" s="124" t="s">
        <v>216</v>
      </c>
      <c r="D207" s="125" t="s">
        <v>28</v>
      </c>
      <c r="E207" s="131"/>
      <c r="F207" s="132"/>
      <c r="G207" s="131"/>
      <c r="H207" s="133">
        <v>5</v>
      </c>
      <c r="I207" s="134"/>
      <c r="J207" s="97">
        <v>5</v>
      </c>
      <c r="K207" s="98">
        <v>1</v>
      </c>
    </row>
    <row r="208" spans="1:11" x14ac:dyDescent="0.25">
      <c r="A208" s="33" t="s">
        <v>520</v>
      </c>
      <c r="B208" s="137" t="s">
        <v>493</v>
      </c>
      <c r="C208" s="138" t="s">
        <v>216</v>
      </c>
      <c r="D208" s="139" t="s">
        <v>29</v>
      </c>
      <c r="E208" s="140"/>
      <c r="F208" s="141"/>
      <c r="G208" s="140"/>
      <c r="H208" s="142">
        <v>5</v>
      </c>
      <c r="I208" s="143"/>
      <c r="J208" s="21">
        <v>5</v>
      </c>
      <c r="K208" s="26">
        <v>1</v>
      </c>
    </row>
    <row r="209" spans="1:11" x14ac:dyDescent="0.25">
      <c r="A209" s="122" t="s">
        <v>521</v>
      </c>
      <c r="B209" s="123" t="s">
        <v>203</v>
      </c>
      <c r="C209" s="124" t="s">
        <v>202</v>
      </c>
      <c r="D209" s="125" t="s">
        <v>29</v>
      </c>
      <c r="E209" s="131"/>
      <c r="F209" s="132"/>
      <c r="G209" s="131"/>
      <c r="H209" s="133">
        <v>4</v>
      </c>
      <c r="I209" s="134">
        <v>1</v>
      </c>
      <c r="J209" s="97">
        <v>5</v>
      </c>
      <c r="K209" s="98">
        <v>2</v>
      </c>
    </row>
    <row r="210" spans="1:11" x14ac:dyDescent="0.25">
      <c r="A210" s="33" t="s">
        <v>522</v>
      </c>
      <c r="B210" s="137" t="s">
        <v>338</v>
      </c>
      <c r="C210" s="138" t="s">
        <v>44</v>
      </c>
      <c r="D210" s="139" t="s">
        <v>123</v>
      </c>
      <c r="E210" s="140"/>
      <c r="F210" s="141"/>
      <c r="G210" s="140"/>
      <c r="H210" s="142">
        <v>4</v>
      </c>
      <c r="I210" s="143"/>
      <c r="J210" s="21">
        <v>4</v>
      </c>
      <c r="K210" s="26">
        <v>1</v>
      </c>
    </row>
    <row r="211" spans="1:11" x14ac:dyDescent="0.25">
      <c r="A211" s="122" t="s">
        <v>523</v>
      </c>
      <c r="B211" s="123" t="s">
        <v>318</v>
      </c>
      <c r="C211" s="124" t="s">
        <v>49</v>
      </c>
      <c r="D211" s="125" t="s">
        <v>29</v>
      </c>
      <c r="E211" s="131"/>
      <c r="F211" s="132"/>
      <c r="G211" s="131"/>
      <c r="H211" s="133">
        <v>4</v>
      </c>
      <c r="I211" s="134"/>
      <c r="J211" s="97">
        <v>4</v>
      </c>
      <c r="K211" s="98">
        <v>1</v>
      </c>
    </row>
    <row r="212" spans="1:11" x14ac:dyDescent="0.25">
      <c r="A212" s="33" t="s">
        <v>524</v>
      </c>
      <c r="B212" s="137" t="s">
        <v>405</v>
      </c>
      <c r="C212" s="138" t="s">
        <v>389</v>
      </c>
      <c r="D212" s="139" t="s">
        <v>29</v>
      </c>
      <c r="E212" s="140"/>
      <c r="F212" s="141"/>
      <c r="G212" s="140"/>
      <c r="H212" s="142">
        <v>4</v>
      </c>
      <c r="I212" s="143"/>
      <c r="J212" s="21">
        <v>4</v>
      </c>
      <c r="K212" s="26">
        <v>1</v>
      </c>
    </row>
    <row r="213" spans="1:11" x14ac:dyDescent="0.25">
      <c r="A213" s="122" t="s">
        <v>525</v>
      </c>
      <c r="B213" s="123" t="s">
        <v>494</v>
      </c>
      <c r="C213" s="124" t="s">
        <v>219</v>
      </c>
      <c r="D213" s="125" t="s">
        <v>29</v>
      </c>
      <c r="E213" s="131"/>
      <c r="F213" s="132"/>
      <c r="G213" s="131"/>
      <c r="H213" s="133">
        <v>4</v>
      </c>
      <c r="I213" s="134"/>
      <c r="J213" s="97">
        <v>4</v>
      </c>
      <c r="K213" s="98">
        <v>1</v>
      </c>
    </row>
    <row r="214" spans="1:11" x14ac:dyDescent="0.25">
      <c r="A214" s="33" t="s">
        <v>526</v>
      </c>
      <c r="B214" s="137" t="s">
        <v>376</v>
      </c>
      <c r="C214" s="138" t="s">
        <v>377</v>
      </c>
      <c r="D214" s="139" t="s">
        <v>28</v>
      </c>
      <c r="E214" s="140"/>
      <c r="F214" s="141"/>
      <c r="G214" s="140"/>
      <c r="H214" s="142">
        <v>3</v>
      </c>
      <c r="I214" s="143">
        <v>1</v>
      </c>
      <c r="J214" s="21">
        <v>4</v>
      </c>
      <c r="K214" s="26">
        <v>2</v>
      </c>
    </row>
    <row r="215" spans="1:11" x14ac:dyDescent="0.25">
      <c r="A215" s="122" t="s">
        <v>527</v>
      </c>
      <c r="B215" s="123" t="s">
        <v>309</v>
      </c>
      <c r="C215" s="124" t="s">
        <v>223</v>
      </c>
      <c r="D215" s="125" t="s">
        <v>29</v>
      </c>
      <c r="E215" s="131"/>
      <c r="F215" s="132"/>
      <c r="G215" s="131"/>
      <c r="H215" s="133">
        <v>3</v>
      </c>
      <c r="I215" s="134"/>
      <c r="J215" s="97">
        <v>3</v>
      </c>
      <c r="K215" s="98">
        <v>1</v>
      </c>
    </row>
    <row r="216" spans="1:11" x14ac:dyDescent="0.25">
      <c r="A216" s="33" t="s">
        <v>528</v>
      </c>
      <c r="B216" s="137" t="s">
        <v>341</v>
      </c>
      <c r="C216" s="138" t="s">
        <v>339</v>
      </c>
      <c r="D216" s="139" t="s">
        <v>123</v>
      </c>
      <c r="E216" s="140"/>
      <c r="F216" s="141"/>
      <c r="G216" s="140"/>
      <c r="H216" s="142">
        <v>3</v>
      </c>
      <c r="I216" s="143"/>
      <c r="J216" s="21">
        <v>3</v>
      </c>
      <c r="K216" s="26">
        <v>1</v>
      </c>
    </row>
    <row r="217" spans="1:11" x14ac:dyDescent="0.25">
      <c r="A217" s="122" t="s">
        <v>529</v>
      </c>
      <c r="B217" s="123" t="s">
        <v>317</v>
      </c>
      <c r="C217" s="124" t="s">
        <v>49</v>
      </c>
      <c r="D217" s="125" t="s">
        <v>29</v>
      </c>
      <c r="E217" s="131"/>
      <c r="F217" s="132"/>
      <c r="G217" s="131"/>
      <c r="H217" s="133">
        <v>3</v>
      </c>
      <c r="I217" s="134"/>
      <c r="J217" s="97">
        <v>3</v>
      </c>
      <c r="K217" s="98">
        <v>1</v>
      </c>
    </row>
    <row r="218" spans="1:11" x14ac:dyDescent="0.25">
      <c r="A218" s="33" t="s">
        <v>530</v>
      </c>
      <c r="B218" s="137" t="s">
        <v>374</v>
      </c>
      <c r="C218" s="138" t="s">
        <v>375</v>
      </c>
      <c r="D218" s="139" t="s">
        <v>9</v>
      </c>
      <c r="E218" s="140"/>
      <c r="F218" s="141"/>
      <c r="G218" s="140"/>
      <c r="H218" s="142">
        <v>3</v>
      </c>
      <c r="I218" s="143"/>
      <c r="J218" s="21">
        <v>3</v>
      </c>
      <c r="K218" s="26">
        <v>1</v>
      </c>
    </row>
    <row r="219" spans="1:11" x14ac:dyDescent="0.25">
      <c r="A219" s="122" t="s">
        <v>531</v>
      </c>
      <c r="B219" s="123" t="s">
        <v>226</v>
      </c>
      <c r="C219" s="124" t="s">
        <v>218</v>
      </c>
      <c r="D219" s="125" t="s">
        <v>9</v>
      </c>
      <c r="E219" s="131"/>
      <c r="F219" s="132"/>
      <c r="G219" s="131"/>
      <c r="H219" s="133">
        <v>2</v>
      </c>
      <c r="I219" s="134"/>
      <c r="J219" s="97">
        <v>2</v>
      </c>
      <c r="K219" s="98">
        <v>1</v>
      </c>
    </row>
    <row r="220" spans="1:11" x14ac:dyDescent="0.25">
      <c r="A220" s="33" t="s">
        <v>532</v>
      </c>
      <c r="B220" s="137" t="s">
        <v>173</v>
      </c>
      <c r="C220" s="138" t="s">
        <v>278</v>
      </c>
      <c r="D220" s="139" t="s">
        <v>24</v>
      </c>
      <c r="E220" s="140"/>
      <c r="F220" s="141"/>
      <c r="G220" s="140"/>
      <c r="H220" s="142">
        <v>2</v>
      </c>
      <c r="I220" s="143"/>
      <c r="J220" s="21">
        <v>2</v>
      </c>
      <c r="K220" s="26">
        <v>1</v>
      </c>
    </row>
    <row r="221" spans="1:11" x14ac:dyDescent="0.25">
      <c r="A221" s="122" t="s">
        <v>533</v>
      </c>
      <c r="B221" s="123" t="s">
        <v>340</v>
      </c>
      <c r="C221" s="124" t="s">
        <v>44</v>
      </c>
      <c r="D221" s="125" t="s">
        <v>123</v>
      </c>
      <c r="E221" s="131"/>
      <c r="F221" s="132"/>
      <c r="G221" s="131"/>
      <c r="H221" s="133">
        <v>2</v>
      </c>
      <c r="I221" s="134"/>
      <c r="J221" s="97">
        <v>2</v>
      </c>
      <c r="K221" s="98">
        <v>1</v>
      </c>
    </row>
    <row r="222" spans="1:11" x14ac:dyDescent="0.25">
      <c r="A222" s="33" t="s">
        <v>534</v>
      </c>
      <c r="B222" s="137" t="s">
        <v>406</v>
      </c>
      <c r="C222" s="138" t="s">
        <v>393</v>
      </c>
      <c r="D222" s="139" t="s">
        <v>29</v>
      </c>
      <c r="E222" s="140"/>
      <c r="F222" s="141"/>
      <c r="G222" s="140"/>
      <c r="H222" s="142">
        <v>2</v>
      </c>
      <c r="I222" s="143"/>
      <c r="J222" s="21">
        <v>2</v>
      </c>
      <c r="K222" s="26">
        <v>1</v>
      </c>
    </row>
    <row r="223" spans="1:11" x14ac:dyDescent="0.25">
      <c r="A223" s="122" t="s">
        <v>535</v>
      </c>
      <c r="B223" s="123" t="s">
        <v>501</v>
      </c>
      <c r="C223" s="124" t="s">
        <v>161</v>
      </c>
      <c r="D223" s="125" t="s">
        <v>9</v>
      </c>
      <c r="E223" s="131"/>
      <c r="F223" s="132"/>
      <c r="G223" s="131"/>
      <c r="H223" s="133">
        <v>2</v>
      </c>
      <c r="I223" s="134"/>
      <c r="J223" s="97">
        <v>2</v>
      </c>
      <c r="K223" s="98">
        <v>1</v>
      </c>
    </row>
    <row r="224" spans="1:11" x14ac:dyDescent="0.25">
      <c r="A224" s="33" t="s">
        <v>540</v>
      </c>
      <c r="B224" s="137" t="s">
        <v>495</v>
      </c>
      <c r="C224" s="138" t="s">
        <v>496</v>
      </c>
      <c r="D224" s="139" t="s">
        <v>28</v>
      </c>
      <c r="E224" s="140"/>
      <c r="F224" s="141"/>
      <c r="G224" s="140"/>
      <c r="H224" s="142">
        <v>2</v>
      </c>
      <c r="I224" s="143"/>
      <c r="J224" s="21">
        <v>2</v>
      </c>
      <c r="K224" s="26">
        <v>1</v>
      </c>
    </row>
    <row r="225" spans="1:11" x14ac:dyDescent="0.25">
      <c r="A225" s="122" t="s">
        <v>541</v>
      </c>
      <c r="B225" s="123" t="s">
        <v>227</v>
      </c>
      <c r="C225" s="124" t="s">
        <v>202</v>
      </c>
      <c r="D225" s="125" t="s">
        <v>29</v>
      </c>
      <c r="E225" s="131"/>
      <c r="F225" s="132"/>
      <c r="G225" s="131"/>
      <c r="H225" s="133">
        <v>1</v>
      </c>
      <c r="I225" s="134"/>
      <c r="J225" s="97">
        <v>1</v>
      </c>
      <c r="K225" s="98">
        <v>1</v>
      </c>
    </row>
    <row r="226" spans="1:11" x14ac:dyDescent="0.25">
      <c r="A226" s="33" t="s">
        <v>542</v>
      </c>
      <c r="B226" s="137" t="s">
        <v>189</v>
      </c>
      <c r="C226" s="138" t="s">
        <v>278</v>
      </c>
      <c r="D226" s="139" t="s">
        <v>29</v>
      </c>
      <c r="E226" s="140"/>
      <c r="F226" s="141"/>
      <c r="G226" s="140"/>
      <c r="H226" s="142">
        <v>1</v>
      </c>
      <c r="I226" s="143"/>
      <c r="J226" s="21">
        <v>1</v>
      </c>
      <c r="K226" s="26">
        <v>1</v>
      </c>
    </row>
    <row r="227" spans="1:11" x14ac:dyDescent="0.25">
      <c r="A227" s="122" t="s">
        <v>546</v>
      </c>
      <c r="B227" s="123" t="s">
        <v>310</v>
      </c>
      <c r="C227" s="124" t="s">
        <v>202</v>
      </c>
      <c r="D227" s="125" t="s">
        <v>29</v>
      </c>
      <c r="E227" s="131"/>
      <c r="F227" s="132"/>
      <c r="G227" s="131"/>
      <c r="H227" s="133">
        <v>1</v>
      </c>
      <c r="I227" s="134"/>
      <c r="J227" s="97">
        <v>1</v>
      </c>
      <c r="K227" s="98">
        <v>1</v>
      </c>
    </row>
    <row r="228" spans="1:11" x14ac:dyDescent="0.25">
      <c r="A228" s="33" t="s">
        <v>552</v>
      </c>
      <c r="B228" s="137" t="s">
        <v>381</v>
      </c>
      <c r="C228" s="138" t="s">
        <v>202</v>
      </c>
      <c r="D228" s="139" t="s">
        <v>29</v>
      </c>
      <c r="E228" s="140"/>
      <c r="F228" s="141"/>
      <c r="G228" s="140"/>
      <c r="H228" s="142">
        <v>1</v>
      </c>
      <c r="I228" s="143"/>
      <c r="J228" s="21">
        <v>1</v>
      </c>
      <c r="K228" s="26">
        <v>1</v>
      </c>
    </row>
    <row r="229" spans="1:11" x14ac:dyDescent="0.25">
      <c r="A229" s="122" t="s">
        <v>553</v>
      </c>
      <c r="B229" s="123" t="s">
        <v>407</v>
      </c>
      <c r="C229" s="124" t="s">
        <v>389</v>
      </c>
      <c r="D229" s="125" t="s">
        <v>29</v>
      </c>
      <c r="E229" s="131"/>
      <c r="F229" s="132"/>
      <c r="G229" s="131"/>
      <c r="H229" s="133">
        <v>1</v>
      </c>
      <c r="I229" s="134"/>
      <c r="J229" s="97">
        <v>1</v>
      </c>
      <c r="K229" s="98">
        <v>1</v>
      </c>
    </row>
    <row r="230" spans="1:11" x14ac:dyDescent="0.25">
      <c r="A230" s="33" t="s">
        <v>554</v>
      </c>
      <c r="B230" s="137" t="s">
        <v>497</v>
      </c>
      <c r="C230" s="138" t="s">
        <v>496</v>
      </c>
      <c r="D230" s="139" t="s">
        <v>29</v>
      </c>
      <c r="E230" s="140"/>
      <c r="F230" s="141"/>
      <c r="G230" s="140"/>
      <c r="H230" s="142">
        <v>1</v>
      </c>
      <c r="I230" s="143"/>
      <c r="J230" s="21">
        <v>1</v>
      </c>
      <c r="K230" s="26">
        <v>1</v>
      </c>
    </row>
  </sheetData>
  <sortState xmlns:xlrd2="http://schemas.microsoft.com/office/spreadsheetml/2017/richdata2" ref="B4:K230">
    <sortCondition descending="1" ref="J4:J230"/>
    <sortCondition ref="K4:K230"/>
  </sortState>
  <mergeCells count="6">
    <mergeCell ref="A1:K1"/>
    <mergeCell ref="E2:K2"/>
    <mergeCell ref="E3:G3"/>
    <mergeCell ref="H3:I3"/>
    <mergeCell ref="J3:K3"/>
    <mergeCell ref="A2:D2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634538-0523-4F23-95A7-5DF1EE32D0F3}">
  <dimension ref="A1:O114"/>
  <sheetViews>
    <sheetView workbookViewId="0">
      <selection activeCell="U10" sqref="U10"/>
    </sheetView>
  </sheetViews>
  <sheetFormatPr defaultColWidth="9.21875" defaultRowHeight="13.2" x14ac:dyDescent="0.25"/>
  <cols>
    <col min="1" max="1" width="6.109375" style="15" customWidth="1"/>
    <col min="2" max="2" width="29" style="17" customWidth="1"/>
    <col min="3" max="11" width="3.44140625" style="15" customWidth="1"/>
    <col min="12" max="12" width="6.77734375" style="18" customWidth="1"/>
    <col min="13" max="13" width="3.21875" style="19" customWidth="1"/>
    <col min="14" max="16384" width="9.21875" style="14"/>
  </cols>
  <sheetData>
    <row r="1" spans="1:15" ht="24" customHeight="1" x14ac:dyDescent="0.25">
      <c r="A1" s="183" t="s">
        <v>296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83"/>
      <c r="M1" s="183"/>
      <c r="N1" s="12"/>
      <c r="O1" s="13"/>
    </row>
    <row r="2" spans="1:15" s="16" customFormat="1" ht="54" customHeight="1" thickBot="1" x14ac:dyDescent="0.3">
      <c r="A2" s="27" t="s">
        <v>30</v>
      </c>
      <c r="B2" s="28" t="s">
        <v>298</v>
      </c>
      <c r="C2" s="80" t="s">
        <v>299</v>
      </c>
      <c r="D2" s="58" t="s">
        <v>246</v>
      </c>
      <c r="E2" s="58" t="s">
        <v>373</v>
      </c>
      <c r="F2" s="58" t="s">
        <v>411</v>
      </c>
      <c r="G2" s="58" t="s">
        <v>425</v>
      </c>
      <c r="H2" s="58" t="s">
        <v>477</v>
      </c>
      <c r="I2" s="58" t="s">
        <v>536</v>
      </c>
      <c r="J2" s="58" t="s">
        <v>547</v>
      </c>
      <c r="K2" s="58" t="s">
        <v>536</v>
      </c>
      <c r="L2" s="191" t="s">
        <v>284</v>
      </c>
      <c r="M2" s="192"/>
      <c r="N2" s="32"/>
    </row>
    <row r="3" spans="1:15" ht="12.75" customHeight="1" x14ac:dyDescent="0.25">
      <c r="A3" s="49" t="s">
        <v>0</v>
      </c>
      <c r="B3" s="43" t="s">
        <v>49</v>
      </c>
      <c r="C3" s="47">
        <v>10</v>
      </c>
      <c r="D3" s="71">
        <v>2</v>
      </c>
      <c r="E3" s="71">
        <v>6</v>
      </c>
      <c r="F3" s="71"/>
      <c r="G3" s="71">
        <v>10</v>
      </c>
      <c r="H3" s="71">
        <v>4</v>
      </c>
      <c r="I3" s="71">
        <v>6</v>
      </c>
      <c r="J3" s="71">
        <v>8</v>
      </c>
      <c r="K3" s="71">
        <v>8</v>
      </c>
      <c r="L3" s="81">
        <f t="shared" ref="L3:L12" si="0">SUM(C3:K3)</f>
        <v>54</v>
      </c>
      <c r="M3" s="83">
        <f t="shared" ref="M3:M12" si="1">COUNT(C3:K3)</f>
        <v>8</v>
      </c>
    </row>
    <row r="4" spans="1:15" x14ac:dyDescent="0.25">
      <c r="A4" s="88" t="s">
        <v>1</v>
      </c>
      <c r="B4" s="89" t="s">
        <v>43</v>
      </c>
      <c r="C4" s="90">
        <v>4</v>
      </c>
      <c r="D4" s="91">
        <v>6</v>
      </c>
      <c r="E4" s="91">
        <v>8</v>
      </c>
      <c r="F4" s="91"/>
      <c r="G4" s="91">
        <v>6</v>
      </c>
      <c r="H4" s="91">
        <v>10</v>
      </c>
      <c r="I4" s="91">
        <v>4</v>
      </c>
      <c r="J4" s="91">
        <v>4</v>
      </c>
      <c r="K4" s="91">
        <v>6</v>
      </c>
      <c r="L4" s="92">
        <f t="shared" si="0"/>
        <v>48</v>
      </c>
      <c r="M4" s="93">
        <f t="shared" si="1"/>
        <v>8</v>
      </c>
    </row>
    <row r="5" spans="1:15" x14ac:dyDescent="0.25">
      <c r="A5" s="46" t="s">
        <v>3</v>
      </c>
      <c r="B5" s="44" t="s">
        <v>300</v>
      </c>
      <c r="C5" s="48">
        <v>6</v>
      </c>
      <c r="D5" s="72"/>
      <c r="E5" s="72">
        <v>10</v>
      </c>
      <c r="F5" s="72"/>
      <c r="G5" s="72">
        <v>4</v>
      </c>
      <c r="H5" s="72">
        <v>8</v>
      </c>
      <c r="I5" s="72">
        <v>10</v>
      </c>
      <c r="J5" s="72"/>
      <c r="K5" s="72">
        <v>10</v>
      </c>
      <c r="L5" s="82">
        <f t="shared" si="0"/>
        <v>48</v>
      </c>
      <c r="M5" s="84">
        <f t="shared" si="1"/>
        <v>6</v>
      </c>
      <c r="N5" s="45"/>
    </row>
    <row r="6" spans="1:15" x14ac:dyDescent="0.25">
      <c r="A6" s="88" t="s">
        <v>4</v>
      </c>
      <c r="B6" s="89" t="s">
        <v>313</v>
      </c>
      <c r="C6" s="90">
        <v>8</v>
      </c>
      <c r="D6" s="91">
        <v>10</v>
      </c>
      <c r="E6" s="91">
        <v>2</v>
      </c>
      <c r="F6" s="91"/>
      <c r="G6" s="91"/>
      <c r="H6" s="91">
        <v>2</v>
      </c>
      <c r="I6" s="91"/>
      <c r="J6" s="91">
        <v>10</v>
      </c>
      <c r="K6" s="91"/>
      <c r="L6" s="92">
        <f t="shared" si="0"/>
        <v>32</v>
      </c>
      <c r="M6" s="93">
        <f t="shared" si="1"/>
        <v>5</v>
      </c>
      <c r="N6" s="45"/>
    </row>
    <row r="7" spans="1:15" x14ac:dyDescent="0.25">
      <c r="A7" s="46" t="s">
        <v>5</v>
      </c>
      <c r="B7" s="44" t="s">
        <v>46</v>
      </c>
      <c r="C7" s="48">
        <v>2</v>
      </c>
      <c r="D7" s="72">
        <v>4</v>
      </c>
      <c r="E7" s="72"/>
      <c r="F7" s="72"/>
      <c r="G7" s="72">
        <v>8</v>
      </c>
      <c r="H7" s="72">
        <v>6</v>
      </c>
      <c r="I7" s="72"/>
      <c r="J7" s="72">
        <v>6</v>
      </c>
      <c r="K7" s="72"/>
      <c r="L7" s="82">
        <f t="shared" si="0"/>
        <v>26</v>
      </c>
      <c r="M7" s="84">
        <f t="shared" si="1"/>
        <v>5</v>
      </c>
    </row>
    <row r="8" spans="1:15" x14ac:dyDescent="0.25">
      <c r="A8" s="88" t="s">
        <v>6</v>
      </c>
      <c r="B8" s="89" t="s">
        <v>231</v>
      </c>
      <c r="C8" s="90"/>
      <c r="D8" s="91"/>
      <c r="E8" s="91"/>
      <c r="F8" s="91">
        <v>6</v>
      </c>
      <c r="G8" s="91"/>
      <c r="H8" s="91"/>
      <c r="I8" s="91">
        <v>8</v>
      </c>
      <c r="J8" s="91"/>
      <c r="K8" s="91">
        <v>2</v>
      </c>
      <c r="L8" s="92">
        <f t="shared" si="0"/>
        <v>16</v>
      </c>
      <c r="M8" s="93">
        <f t="shared" si="1"/>
        <v>3</v>
      </c>
    </row>
    <row r="9" spans="1:15" x14ac:dyDescent="0.25">
      <c r="A9" s="46" t="s">
        <v>7</v>
      </c>
      <c r="B9" s="44" t="s">
        <v>301</v>
      </c>
      <c r="C9" s="48"/>
      <c r="D9" s="72">
        <v>8</v>
      </c>
      <c r="E9" s="72">
        <v>4</v>
      </c>
      <c r="F9" s="72">
        <v>8</v>
      </c>
      <c r="G9" s="72"/>
      <c r="H9" s="72"/>
      <c r="I9" s="72"/>
      <c r="J9" s="72"/>
      <c r="K9" s="72">
        <v>4</v>
      </c>
      <c r="L9" s="82">
        <f t="shared" si="0"/>
        <v>24</v>
      </c>
      <c r="M9" s="84">
        <f t="shared" si="1"/>
        <v>4</v>
      </c>
    </row>
    <row r="10" spans="1:15" x14ac:dyDescent="0.25">
      <c r="A10" s="88" t="s">
        <v>8</v>
      </c>
      <c r="B10" s="89" t="s">
        <v>412</v>
      </c>
      <c r="C10" s="90">
        <v>2</v>
      </c>
      <c r="D10" s="91">
        <v>4</v>
      </c>
      <c r="E10" s="91"/>
      <c r="F10" s="91">
        <v>10</v>
      </c>
      <c r="G10" s="91"/>
      <c r="H10" s="91"/>
      <c r="I10" s="91"/>
      <c r="J10" s="91"/>
      <c r="K10" s="91"/>
      <c r="L10" s="92">
        <f t="shared" si="0"/>
        <v>16</v>
      </c>
      <c r="M10" s="93">
        <f t="shared" si="1"/>
        <v>3</v>
      </c>
    </row>
    <row r="11" spans="1:15" x14ac:dyDescent="0.25">
      <c r="A11" s="46" t="s">
        <v>12</v>
      </c>
      <c r="B11" s="44" t="s">
        <v>165</v>
      </c>
      <c r="C11" s="48"/>
      <c r="D11" s="72"/>
      <c r="E11" s="72"/>
      <c r="F11" s="72"/>
      <c r="G11" s="72"/>
      <c r="H11" s="72"/>
      <c r="I11" s="72"/>
      <c r="J11" s="72">
        <v>2</v>
      </c>
      <c r="K11" s="72"/>
      <c r="L11" s="82">
        <f t="shared" si="0"/>
        <v>2</v>
      </c>
      <c r="M11" s="84">
        <f t="shared" si="1"/>
        <v>1</v>
      </c>
    </row>
    <row r="12" spans="1:15" ht="13.8" thickBot="1" x14ac:dyDescent="0.3">
      <c r="A12" s="144" t="s">
        <v>13</v>
      </c>
      <c r="B12" s="145" t="s">
        <v>543</v>
      </c>
      <c r="C12" s="146"/>
      <c r="D12" s="147"/>
      <c r="E12" s="147"/>
      <c r="F12" s="147"/>
      <c r="G12" s="147"/>
      <c r="H12" s="147"/>
      <c r="I12" s="147">
        <v>2</v>
      </c>
      <c r="J12" s="147"/>
      <c r="K12" s="147"/>
      <c r="L12" s="148">
        <f t="shared" si="0"/>
        <v>2</v>
      </c>
      <c r="M12" s="149">
        <f t="shared" si="1"/>
        <v>1</v>
      </c>
    </row>
    <row r="13" spans="1:15" x14ac:dyDescent="0.25">
      <c r="L13" s="15"/>
    </row>
    <row r="14" spans="1:15" x14ac:dyDescent="0.25">
      <c r="L14" s="15"/>
    </row>
    <row r="15" spans="1:15" x14ac:dyDescent="0.25">
      <c r="L15" s="15"/>
    </row>
    <row r="16" spans="1:15" x14ac:dyDescent="0.25">
      <c r="L16" s="15"/>
    </row>
    <row r="17" spans="12:12" x14ac:dyDescent="0.25">
      <c r="L17" s="15"/>
    </row>
    <row r="18" spans="12:12" x14ac:dyDescent="0.25">
      <c r="L18" s="15"/>
    </row>
    <row r="19" spans="12:12" x14ac:dyDescent="0.25">
      <c r="L19" s="15"/>
    </row>
    <row r="20" spans="12:12" x14ac:dyDescent="0.25">
      <c r="L20" s="15"/>
    </row>
    <row r="21" spans="12:12" x14ac:dyDescent="0.25">
      <c r="L21" s="15"/>
    </row>
    <row r="22" spans="12:12" x14ac:dyDescent="0.25">
      <c r="L22" s="15"/>
    </row>
    <row r="23" spans="12:12" x14ac:dyDescent="0.25">
      <c r="L23" s="15"/>
    </row>
    <row r="24" spans="12:12" x14ac:dyDescent="0.25">
      <c r="L24" s="15"/>
    </row>
    <row r="25" spans="12:12" x14ac:dyDescent="0.25">
      <c r="L25" s="15"/>
    </row>
    <row r="26" spans="12:12" x14ac:dyDescent="0.25">
      <c r="L26" s="15"/>
    </row>
    <row r="27" spans="12:12" x14ac:dyDescent="0.25">
      <c r="L27" s="15"/>
    </row>
    <row r="28" spans="12:12" x14ac:dyDescent="0.25">
      <c r="L28" s="15"/>
    </row>
    <row r="29" spans="12:12" x14ac:dyDescent="0.25">
      <c r="L29" s="15"/>
    </row>
    <row r="30" spans="12:12" x14ac:dyDescent="0.25">
      <c r="L30" s="15"/>
    </row>
    <row r="31" spans="12:12" x14ac:dyDescent="0.25">
      <c r="L31" s="15"/>
    </row>
    <row r="32" spans="12:12" x14ac:dyDescent="0.25">
      <c r="L32" s="15"/>
    </row>
    <row r="33" spans="12:12" x14ac:dyDescent="0.25">
      <c r="L33" s="15"/>
    </row>
    <row r="34" spans="12:12" x14ac:dyDescent="0.25">
      <c r="L34" s="15"/>
    </row>
    <row r="35" spans="12:12" x14ac:dyDescent="0.25">
      <c r="L35" s="15"/>
    </row>
    <row r="36" spans="12:12" x14ac:dyDescent="0.25">
      <c r="L36" s="15"/>
    </row>
    <row r="37" spans="12:12" x14ac:dyDescent="0.25">
      <c r="L37" s="15"/>
    </row>
    <row r="38" spans="12:12" x14ac:dyDescent="0.25">
      <c r="L38" s="15"/>
    </row>
    <row r="39" spans="12:12" x14ac:dyDescent="0.25">
      <c r="L39" s="15"/>
    </row>
    <row r="40" spans="12:12" x14ac:dyDescent="0.25">
      <c r="L40" s="15"/>
    </row>
    <row r="41" spans="12:12" x14ac:dyDescent="0.25">
      <c r="L41" s="15"/>
    </row>
    <row r="42" spans="12:12" x14ac:dyDescent="0.25">
      <c r="L42" s="15"/>
    </row>
    <row r="43" spans="12:12" x14ac:dyDescent="0.25">
      <c r="L43" s="15"/>
    </row>
    <row r="44" spans="12:12" x14ac:dyDescent="0.25">
      <c r="L44" s="15"/>
    </row>
    <row r="45" spans="12:12" x14ac:dyDescent="0.25">
      <c r="L45" s="15"/>
    </row>
    <row r="46" spans="12:12" x14ac:dyDescent="0.25">
      <c r="L46" s="15"/>
    </row>
    <row r="47" spans="12:12" x14ac:dyDescent="0.25">
      <c r="L47" s="15"/>
    </row>
    <row r="48" spans="12:12" x14ac:dyDescent="0.25">
      <c r="L48" s="15"/>
    </row>
    <row r="49" spans="12:12" x14ac:dyDescent="0.25">
      <c r="L49" s="15"/>
    </row>
    <row r="50" spans="12:12" x14ac:dyDescent="0.25">
      <c r="L50" s="15"/>
    </row>
    <row r="51" spans="12:12" x14ac:dyDescent="0.25">
      <c r="L51" s="15"/>
    </row>
    <row r="52" spans="12:12" x14ac:dyDescent="0.25">
      <c r="L52" s="15"/>
    </row>
    <row r="53" spans="12:12" x14ac:dyDescent="0.25">
      <c r="L53" s="15"/>
    </row>
    <row r="54" spans="12:12" x14ac:dyDescent="0.25">
      <c r="L54" s="15"/>
    </row>
    <row r="55" spans="12:12" x14ac:dyDescent="0.25">
      <c r="L55" s="15"/>
    </row>
    <row r="56" spans="12:12" x14ac:dyDescent="0.25">
      <c r="L56" s="15"/>
    </row>
    <row r="57" spans="12:12" x14ac:dyDescent="0.25">
      <c r="L57" s="15"/>
    </row>
    <row r="58" spans="12:12" x14ac:dyDescent="0.25">
      <c r="L58" s="15"/>
    </row>
    <row r="59" spans="12:12" x14ac:dyDescent="0.25">
      <c r="L59" s="15"/>
    </row>
    <row r="60" spans="12:12" x14ac:dyDescent="0.25">
      <c r="L60" s="15"/>
    </row>
    <row r="61" spans="12:12" x14ac:dyDescent="0.25">
      <c r="L61" s="15"/>
    </row>
    <row r="62" spans="12:12" x14ac:dyDescent="0.25">
      <c r="L62" s="15"/>
    </row>
    <row r="63" spans="12:12" x14ac:dyDescent="0.25">
      <c r="L63" s="15"/>
    </row>
    <row r="64" spans="12:12" x14ac:dyDescent="0.25">
      <c r="L64" s="15"/>
    </row>
    <row r="65" spans="12:12" x14ac:dyDescent="0.25">
      <c r="L65" s="15"/>
    </row>
    <row r="66" spans="12:12" x14ac:dyDescent="0.25">
      <c r="L66" s="15"/>
    </row>
    <row r="67" spans="12:12" x14ac:dyDescent="0.25">
      <c r="L67" s="15"/>
    </row>
    <row r="68" spans="12:12" x14ac:dyDescent="0.25">
      <c r="L68" s="15"/>
    </row>
    <row r="69" spans="12:12" x14ac:dyDescent="0.25">
      <c r="L69" s="15"/>
    </row>
    <row r="70" spans="12:12" x14ac:dyDescent="0.25">
      <c r="L70" s="15"/>
    </row>
    <row r="71" spans="12:12" x14ac:dyDescent="0.25">
      <c r="L71" s="15"/>
    </row>
    <row r="72" spans="12:12" x14ac:dyDescent="0.25">
      <c r="L72" s="15"/>
    </row>
    <row r="73" spans="12:12" x14ac:dyDescent="0.25">
      <c r="L73" s="15"/>
    </row>
    <row r="74" spans="12:12" x14ac:dyDescent="0.25">
      <c r="L74" s="15"/>
    </row>
    <row r="75" spans="12:12" x14ac:dyDescent="0.25">
      <c r="L75" s="15"/>
    </row>
    <row r="76" spans="12:12" x14ac:dyDescent="0.25">
      <c r="L76" s="15"/>
    </row>
    <row r="77" spans="12:12" x14ac:dyDescent="0.25">
      <c r="L77" s="15"/>
    </row>
    <row r="78" spans="12:12" x14ac:dyDescent="0.25">
      <c r="L78" s="15"/>
    </row>
    <row r="79" spans="12:12" x14ac:dyDescent="0.25">
      <c r="L79" s="15"/>
    </row>
    <row r="80" spans="12:12" x14ac:dyDescent="0.25">
      <c r="L80" s="15"/>
    </row>
    <row r="81" spans="12:12" x14ac:dyDescent="0.25">
      <c r="L81" s="15"/>
    </row>
    <row r="82" spans="12:12" x14ac:dyDescent="0.25">
      <c r="L82" s="15"/>
    </row>
    <row r="83" spans="12:12" x14ac:dyDescent="0.25">
      <c r="L83" s="15"/>
    </row>
    <row r="84" spans="12:12" x14ac:dyDescent="0.25">
      <c r="L84" s="15"/>
    </row>
    <row r="85" spans="12:12" x14ac:dyDescent="0.25">
      <c r="L85" s="15"/>
    </row>
    <row r="86" spans="12:12" x14ac:dyDescent="0.25">
      <c r="L86" s="15"/>
    </row>
    <row r="87" spans="12:12" x14ac:dyDescent="0.25">
      <c r="L87" s="15"/>
    </row>
    <row r="88" spans="12:12" x14ac:dyDescent="0.25">
      <c r="L88" s="15"/>
    </row>
    <row r="89" spans="12:12" x14ac:dyDescent="0.25">
      <c r="L89" s="15"/>
    </row>
    <row r="90" spans="12:12" x14ac:dyDescent="0.25">
      <c r="L90" s="15"/>
    </row>
    <row r="91" spans="12:12" x14ac:dyDescent="0.25">
      <c r="L91" s="15"/>
    </row>
    <row r="92" spans="12:12" x14ac:dyDescent="0.25">
      <c r="L92" s="15"/>
    </row>
    <row r="93" spans="12:12" x14ac:dyDescent="0.25">
      <c r="L93" s="15"/>
    </row>
    <row r="94" spans="12:12" x14ac:dyDescent="0.25">
      <c r="L94" s="15"/>
    </row>
    <row r="95" spans="12:12" x14ac:dyDescent="0.25">
      <c r="L95" s="15"/>
    </row>
    <row r="96" spans="12:12" x14ac:dyDescent="0.25">
      <c r="L96" s="15"/>
    </row>
    <row r="97" spans="12:12" x14ac:dyDescent="0.25">
      <c r="L97" s="15"/>
    </row>
    <row r="98" spans="12:12" x14ac:dyDescent="0.25">
      <c r="L98" s="15"/>
    </row>
    <row r="99" spans="12:12" x14ac:dyDescent="0.25">
      <c r="L99" s="15"/>
    </row>
    <row r="100" spans="12:12" x14ac:dyDescent="0.25">
      <c r="L100" s="15"/>
    </row>
    <row r="101" spans="12:12" x14ac:dyDescent="0.25">
      <c r="L101" s="15"/>
    </row>
    <row r="102" spans="12:12" x14ac:dyDescent="0.25">
      <c r="L102" s="15"/>
    </row>
    <row r="103" spans="12:12" x14ac:dyDescent="0.25">
      <c r="L103" s="15"/>
    </row>
    <row r="104" spans="12:12" x14ac:dyDescent="0.25">
      <c r="L104" s="15"/>
    </row>
    <row r="105" spans="12:12" x14ac:dyDescent="0.25">
      <c r="L105" s="15"/>
    </row>
    <row r="106" spans="12:12" x14ac:dyDescent="0.25">
      <c r="L106" s="15"/>
    </row>
    <row r="107" spans="12:12" x14ac:dyDescent="0.25">
      <c r="L107" s="15"/>
    </row>
    <row r="108" spans="12:12" x14ac:dyDescent="0.25">
      <c r="L108" s="15"/>
    </row>
    <row r="109" spans="12:12" x14ac:dyDescent="0.25">
      <c r="L109" s="15"/>
    </row>
    <row r="110" spans="12:12" x14ac:dyDescent="0.25">
      <c r="L110" s="15"/>
    </row>
    <row r="111" spans="12:12" x14ac:dyDescent="0.25">
      <c r="L111" s="15"/>
    </row>
    <row r="112" spans="12:12" x14ac:dyDescent="0.25">
      <c r="L112" s="15"/>
    </row>
    <row r="113" spans="12:12" x14ac:dyDescent="0.25">
      <c r="L113" s="15"/>
    </row>
    <row r="114" spans="12:12" x14ac:dyDescent="0.25">
      <c r="L114" s="15"/>
    </row>
  </sheetData>
  <sortState xmlns:xlrd2="http://schemas.microsoft.com/office/spreadsheetml/2017/richdata2" ref="B3:M12">
    <sortCondition descending="1" ref="L3:L12"/>
    <sortCondition ref="M3:M12"/>
  </sortState>
  <mergeCells count="2">
    <mergeCell ref="A1:M1"/>
    <mergeCell ref="L2:M2"/>
  </mergeCells>
  <phoneticPr fontId="44" type="noConversion"/>
  <conditionalFormatting sqref="A4 A6 A8 A10 A12">
    <cfRule type="duplicateValues" dxfId="2" priority="22"/>
  </conditionalFormatting>
  <conditionalFormatting sqref="A3">
    <cfRule type="duplicateValues" dxfId="1" priority="20"/>
  </conditionalFormatting>
  <conditionalFormatting sqref="A5 A7 A9 A11">
    <cfRule type="duplicateValues" dxfId="0" priority="36"/>
  </conditionalFormatting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65"/>
  <sheetViews>
    <sheetView workbookViewId="0">
      <selection activeCell="C27" sqref="C27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4.109375" style="17" customWidth="1"/>
    <col min="4" max="4" width="23.21875" style="17" customWidth="1"/>
    <col min="5" max="9" width="4.21875" style="15" customWidth="1"/>
    <col min="10" max="10" width="6.77734375" style="18" customWidth="1"/>
    <col min="11" max="11" width="3.21875" style="19" customWidth="1"/>
    <col min="12" max="12" width="2" style="14" customWidth="1"/>
    <col min="13" max="16384" width="9.21875" style="14"/>
  </cols>
  <sheetData>
    <row r="1" spans="1:14" ht="24" customHeight="1" x14ac:dyDescent="0.25">
      <c r="A1" s="183" t="s">
        <v>285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2"/>
      <c r="M1" s="12"/>
      <c r="N1" s="13"/>
    </row>
    <row r="2" spans="1:14" s="16" customFormat="1" ht="13.8" customHeight="1" x14ac:dyDescent="0.25">
      <c r="B2" s="190" t="s">
        <v>293</v>
      </c>
      <c r="C2" s="190"/>
      <c r="D2" s="190"/>
      <c r="E2" s="184" t="s">
        <v>2</v>
      </c>
      <c r="F2" s="184"/>
      <c r="G2" s="184"/>
      <c r="H2" s="184"/>
      <c r="I2" s="184"/>
      <c r="J2" s="184"/>
      <c r="K2" s="184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85" t="s">
        <v>25</v>
      </c>
      <c r="F3" s="186"/>
      <c r="G3" s="187"/>
      <c r="H3" s="185" t="s">
        <v>26</v>
      </c>
      <c r="I3" s="187"/>
      <c r="J3" s="188" t="s">
        <v>284</v>
      </c>
      <c r="K3" s="196"/>
      <c r="L3" s="32"/>
    </row>
    <row r="4" spans="1:14" ht="12.75" customHeight="1" x14ac:dyDescent="0.25">
      <c r="A4" s="193" t="s">
        <v>283</v>
      </c>
      <c r="B4" s="30" t="s">
        <v>0</v>
      </c>
      <c r="C4" s="22" t="s">
        <v>206</v>
      </c>
      <c r="D4" s="23" t="s">
        <v>44</v>
      </c>
      <c r="E4" s="112">
        <v>278</v>
      </c>
      <c r="F4" s="113">
        <v>265</v>
      </c>
      <c r="G4" s="112">
        <v>160</v>
      </c>
      <c r="H4" s="104">
        <v>172</v>
      </c>
      <c r="I4" s="105">
        <v>111</v>
      </c>
      <c r="J4" s="24">
        <v>986</v>
      </c>
      <c r="K4" s="25">
        <v>5</v>
      </c>
      <c r="L4" s="37" t="s">
        <v>290</v>
      </c>
    </row>
    <row r="5" spans="1:14" x14ac:dyDescent="0.25">
      <c r="A5" s="194"/>
      <c r="B5" s="94" t="s">
        <v>1</v>
      </c>
      <c r="C5" s="95" t="s">
        <v>232</v>
      </c>
      <c r="D5" s="96" t="s">
        <v>127</v>
      </c>
      <c r="E5" s="114">
        <v>231</v>
      </c>
      <c r="F5" s="115">
        <v>210</v>
      </c>
      <c r="G5" s="114">
        <v>191</v>
      </c>
      <c r="H5" s="106">
        <v>154</v>
      </c>
      <c r="I5" s="107">
        <v>109</v>
      </c>
      <c r="J5" s="97">
        <v>895</v>
      </c>
      <c r="K5" s="98">
        <v>5</v>
      </c>
      <c r="L5" s="38" t="s">
        <v>124</v>
      </c>
    </row>
    <row r="6" spans="1:14" x14ac:dyDescent="0.25">
      <c r="A6" s="194"/>
      <c r="B6" s="31" t="s">
        <v>3</v>
      </c>
      <c r="C6" s="6" t="s">
        <v>253</v>
      </c>
      <c r="D6" s="20" t="s">
        <v>49</v>
      </c>
      <c r="E6" s="116">
        <v>277</v>
      </c>
      <c r="F6" s="117">
        <v>159</v>
      </c>
      <c r="G6" s="116">
        <v>143</v>
      </c>
      <c r="H6" s="108">
        <v>142</v>
      </c>
      <c r="I6" s="109">
        <v>109</v>
      </c>
      <c r="J6" s="21">
        <v>830</v>
      </c>
      <c r="K6" s="26">
        <v>5</v>
      </c>
      <c r="L6" s="39" t="s">
        <v>291</v>
      </c>
    </row>
    <row r="7" spans="1:14" x14ac:dyDescent="0.25">
      <c r="A7" s="194"/>
      <c r="B7" s="94" t="s">
        <v>4</v>
      </c>
      <c r="C7" s="95" t="s">
        <v>109</v>
      </c>
      <c r="D7" s="96" t="s">
        <v>107</v>
      </c>
      <c r="E7" s="114">
        <v>246</v>
      </c>
      <c r="F7" s="115">
        <v>211</v>
      </c>
      <c r="G7" s="114">
        <v>205</v>
      </c>
      <c r="H7" s="106">
        <v>73</v>
      </c>
      <c r="I7" s="107">
        <v>55</v>
      </c>
      <c r="J7" s="97">
        <v>790</v>
      </c>
      <c r="K7" s="98">
        <v>5</v>
      </c>
      <c r="L7" s="40" t="s">
        <v>292</v>
      </c>
    </row>
    <row r="8" spans="1:14" x14ac:dyDescent="0.25">
      <c r="A8" s="194"/>
      <c r="B8" s="31" t="s">
        <v>5</v>
      </c>
      <c r="C8" s="6" t="s">
        <v>243</v>
      </c>
      <c r="D8" s="20" t="s">
        <v>44</v>
      </c>
      <c r="E8" s="116">
        <v>251</v>
      </c>
      <c r="F8" s="117">
        <v>231</v>
      </c>
      <c r="G8" s="116">
        <v>171</v>
      </c>
      <c r="H8" s="108">
        <v>70</v>
      </c>
      <c r="I8" s="109">
        <v>42</v>
      </c>
      <c r="J8" s="21">
        <v>765</v>
      </c>
      <c r="K8" s="26">
        <v>5</v>
      </c>
      <c r="L8" s="40" t="s">
        <v>292</v>
      </c>
    </row>
    <row r="9" spans="1:14" x14ac:dyDescent="0.25">
      <c r="A9" s="194"/>
      <c r="B9" s="94" t="s">
        <v>6</v>
      </c>
      <c r="C9" s="95" t="s">
        <v>33</v>
      </c>
      <c r="D9" s="96" t="s">
        <v>43</v>
      </c>
      <c r="E9" s="114">
        <v>292</v>
      </c>
      <c r="F9" s="115">
        <v>232</v>
      </c>
      <c r="G9" s="114"/>
      <c r="H9" s="106">
        <v>105</v>
      </c>
      <c r="I9" s="107">
        <v>95</v>
      </c>
      <c r="J9" s="97">
        <v>724</v>
      </c>
      <c r="K9" s="98">
        <v>4</v>
      </c>
      <c r="L9" s="39" t="s">
        <v>291</v>
      </c>
    </row>
    <row r="10" spans="1:14" x14ac:dyDescent="0.25">
      <c r="A10" s="194"/>
      <c r="B10" s="31" t="s">
        <v>7</v>
      </c>
      <c r="C10" s="6" t="s">
        <v>191</v>
      </c>
      <c r="D10" s="20" t="s">
        <v>127</v>
      </c>
      <c r="E10" s="116">
        <v>197</v>
      </c>
      <c r="F10" s="117">
        <v>190</v>
      </c>
      <c r="G10" s="116">
        <v>126</v>
      </c>
      <c r="H10" s="108">
        <v>126</v>
      </c>
      <c r="I10" s="109">
        <v>80</v>
      </c>
      <c r="J10" s="21">
        <v>719</v>
      </c>
      <c r="K10" s="26">
        <v>5</v>
      </c>
      <c r="L10" s="38" t="s">
        <v>124</v>
      </c>
    </row>
    <row r="11" spans="1:14" x14ac:dyDescent="0.25">
      <c r="A11" s="194"/>
      <c r="B11" s="94" t="s">
        <v>8</v>
      </c>
      <c r="C11" s="95" t="s">
        <v>213</v>
      </c>
      <c r="D11" s="96" t="s">
        <v>44</v>
      </c>
      <c r="E11" s="114">
        <v>175</v>
      </c>
      <c r="F11" s="115">
        <v>163</v>
      </c>
      <c r="G11" s="114">
        <v>144</v>
      </c>
      <c r="H11" s="106">
        <v>126</v>
      </c>
      <c r="I11" s="107">
        <v>97</v>
      </c>
      <c r="J11" s="97">
        <v>705</v>
      </c>
      <c r="K11" s="98">
        <v>5</v>
      </c>
      <c r="L11" s="37" t="s">
        <v>290</v>
      </c>
    </row>
    <row r="12" spans="1:14" x14ac:dyDescent="0.25">
      <c r="A12" s="194"/>
      <c r="B12" s="31" t="s">
        <v>12</v>
      </c>
      <c r="C12" s="6" t="s">
        <v>228</v>
      </c>
      <c r="D12" s="20" t="s">
        <v>107</v>
      </c>
      <c r="E12" s="116">
        <v>277</v>
      </c>
      <c r="F12" s="117">
        <v>156</v>
      </c>
      <c r="G12" s="116"/>
      <c r="H12" s="108">
        <v>157</v>
      </c>
      <c r="I12" s="109">
        <v>95</v>
      </c>
      <c r="J12" s="21">
        <v>685</v>
      </c>
      <c r="K12" s="26">
        <v>4</v>
      </c>
      <c r="L12" s="37" t="s">
        <v>290</v>
      </c>
    </row>
    <row r="13" spans="1:14" x14ac:dyDescent="0.25">
      <c r="A13" s="194"/>
      <c r="B13" s="94" t="s">
        <v>13</v>
      </c>
      <c r="C13" s="95" t="s">
        <v>193</v>
      </c>
      <c r="D13" s="96" t="s">
        <v>127</v>
      </c>
      <c r="E13" s="114">
        <v>179</v>
      </c>
      <c r="F13" s="115">
        <v>166</v>
      </c>
      <c r="G13" s="114">
        <v>133</v>
      </c>
      <c r="H13" s="106">
        <v>123</v>
      </c>
      <c r="I13" s="107">
        <v>75</v>
      </c>
      <c r="J13" s="97">
        <v>676</v>
      </c>
      <c r="K13" s="98">
        <v>5</v>
      </c>
      <c r="L13" s="38" t="s">
        <v>124</v>
      </c>
    </row>
    <row r="14" spans="1:14" x14ac:dyDescent="0.25">
      <c r="A14" s="194"/>
      <c r="B14" s="31" t="s">
        <v>14</v>
      </c>
      <c r="C14" s="6" t="s">
        <v>40</v>
      </c>
      <c r="D14" s="20" t="s">
        <v>183</v>
      </c>
      <c r="E14" s="116">
        <v>187</v>
      </c>
      <c r="F14" s="117">
        <v>154</v>
      </c>
      <c r="G14" s="116">
        <v>147</v>
      </c>
      <c r="H14" s="108">
        <v>136</v>
      </c>
      <c r="I14" s="109">
        <v>39</v>
      </c>
      <c r="J14" s="21">
        <v>663</v>
      </c>
      <c r="K14" s="26">
        <v>5</v>
      </c>
      <c r="L14" s="39" t="s">
        <v>291</v>
      </c>
    </row>
    <row r="15" spans="1:14" x14ac:dyDescent="0.25">
      <c r="A15" s="194"/>
      <c r="B15" s="94" t="s">
        <v>15</v>
      </c>
      <c r="C15" s="95" t="s">
        <v>238</v>
      </c>
      <c r="D15" s="96" t="s">
        <v>49</v>
      </c>
      <c r="E15" s="114">
        <v>193</v>
      </c>
      <c r="F15" s="115">
        <v>179</v>
      </c>
      <c r="G15" s="114">
        <v>146</v>
      </c>
      <c r="H15" s="106">
        <v>75</v>
      </c>
      <c r="I15" s="107">
        <v>65</v>
      </c>
      <c r="J15" s="97">
        <v>658</v>
      </c>
      <c r="K15" s="98">
        <v>5</v>
      </c>
      <c r="L15" s="40" t="s">
        <v>292</v>
      </c>
    </row>
    <row r="16" spans="1:14" x14ac:dyDescent="0.25">
      <c r="A16" s="194"/>
      <c r="B16" s="31" t="s">
        <v>16</v>
      </c>
      <c r="C16" s="6" t="s">
        <v>237</v>
      </c>
      <c r="D16" s="20" t="s">
        <v>43</v>
      </c>
      <c r="E16" s="116">
        <v>196</v>
      </c>
      <c r="F16" s="117">
        <v>193</v>
      </c>
      <c r="G16" s="116">
        <v>145</v>
      </c>
      <c r="H16" s="108">
        <v>76</v>
      </c>
      <c r="I16" s="109">
        <v>43</v>
      </c>
      <c r="J16" s="21">
        <v>653</v>
      </c>
      <c r="K16" s="26">
        <v>5</v>
      </c>
      <c r="L16" s="40" t="s">
        <v>292</v>
      </c>
    </row>
    <row r="17" spans="1:12" x14ac:dyDescent="0.25">
      <c r="A17" s="194"/>
      <c r="B17" s="94" t="s">
        <v>17</v>
      </c>
      <c r="C17" s="95" t="s">
        <v>182</v>
      </c>
      <c r="D17" s="96" t="s">
        <v>183</v>
      </c>
      <c r="E17" s="114">
        <v>199</v>
      </c>
      <c r="F17" s="115">
        <v>149</v>
      </c>
      <c r="G17" s="114">
        <v>91</v>
      </c>
      <c r="H17" s="106">
        <v>105</v>
      </c>
      <c r="I17" s="107">
        <v>90</v>
      </c>
      <c r="J17" s="97">
        <v>634</v>
      </c>
      <c r="K17" s="98">
        <v>5</v>
      </c>
      <c r="L17" s="39" t="s">
        <v>291</v>
      </c>
    </row>
    <row r="18" spans="1:12" x14ac:dyDescent="0.25">
      <c r="A18" s="194"/>
      <c r="B18" s="31" t="s">
        <v>18</v>
      </c>
      <c r="C18" s="6" t="s">
        <v>244</v>
      </c>
      <c r="D18" s="20" t="s">
        <v>46</v>
      </c>
      <c r="E18" s="116">
        <v>181</v>
      </c>
      <c r="F18" s="117">
        <v>173</v>
      </c>
      <c r="G18" s="116">
        <v>167</v>
      </c>
      <c r="H18" s="108">
        <v>71</v>
      </c>
      <c r="I18" s="109">
        <v>10</v>
      </c>
      <c r="J18" s="21">
        <v>602</v>
      </c>
      <c r="K18" s="26">
        <v>5</v>
      </c>
      <c r="L18" s="38" t="s">
        <v>124</v>
      </c>
    </row>
    <row r="19" spans="1:12" x14ac:dyDescent="0.25">
      <c r="A19" s="194"/>
      <c r="B19" s="94" t="s">
        <v>19</v>
      </c>
      <c r="C19" s="95" t="s">
        <v>47</v>
      </c>
      <c r="D19" s="96" t="s">
        <v>49</v>
      </c>
      <c r="E19" s="114">
        <v>202</v>
      </c>
      <c r="F19" s="115">
        <v>151</v>
      </c>
      <c r="G19" s="114"/>
      <c r="H19" s="106">
        <v>136</v>
      </c>
      <c r="I19" s="107">
        <v>111</v>
      </c>
      <c r="J19" s="97">
        <v>600</v>
      </c>
      <c r="K19" s="98">
        <v>4</v>
      </c>
      <c r="L19" s="37" t="s">
        <v>290</v>
      </c>
    </row>
    <row r="20" spans="1:12" x14ac:dyDescent="0.25">
      <c r="A20" s="194"/>
      <c r="B20" s="31" t="s">
        <v>20</v>
      </c>
      <c r="C20" s="6" t="s">
        <v>256</v>
      </c>
      <c r="D20" s="20" t="s">
        <v>240</v>
      </c>
      <c r="E20" s="116">
        <v>263</v>
      </c>
      <c r="F20" s="117">
        <v>184</v>
      </c>
      <c r="G20" s="116">
        <v>132</v>
      </c>
      <c r="H20" s="108"/>
      <c r="I20" s="109"/>
      <c r="J20" s="21">
        <v>579</v>
      </c>
      <c r="K20" s="26">
        <v>3</v>
      </c>
      <c r="L20" s="37" t="s">
        <v>290</v>
      </c>
    </row>
    <row r="21" spans="1:12" x14ac:dyDescent="0.25">
      <c r="A21" s="194"/>
      <c r="B21" s="94" t="s">
        <v>21</v>
      </c>
      <c r="C21" s="95" t="s">
        <v>254</v>
      </c>
      <c r="D21" s="96" t="s">
        <v>107</v>
      </c>
      <c r="E21" s="114">
        <v>206</v>
      </c>
      <c r="F21" s="115">
        <v>172</v>
      </c>
      <c r="G21" s="114">
        <v>140</v>
      </c>
      <c r="H21" s="106">
        <v>26</v>
      </c>
      <c r="I21" s="107">
        <v>24</v>
      </c>
      <c r="J21" s="97">
        <v>568</v>
      </c>
      <c r="K21" s="98">
        <v>5</v>
      </c>
      <c r="L21" s="38" t="s">
        <v>124</v>
      </c>
    </row>
    <row r="22" spans="1:12" x14ac:dyDescent="0.25">
      <c r="A22" s="194"/>
      <c r="B22" s="31" t="s">
        <v>22</v>
      </c>
      <c r="C22" s="6" t="s">
        <v>233</v>
      </c>
      <c r="D22" s="20" t="s">
        <v>231</v>
      </c>
      <c r="E22" s="116">
        <v>225</v>
      </c>
      <c r="F22" s="117">
        <v>104</v>
      </c>
      <c r="G22" s="116">
        <v>83</v>
      </c>
      <c r="H22" s="108">
        <v>73</v>
      </c>
      <c r="I22" s="109">
        <v>67</v>
      </c>
      <c r="J22" s="21">
        <v>552</v>
      </c>
      <c r="K22" s="26">
        <v>5</v>
      </c>
      <c r="L22" s="39" t="s">
        <v>291</v>
      </c>
    </row>
    <row r="23" spans="1:12" x14ac:dyDescent="0.25">
      <c r="A23" s="194"/>
      <c r="B23" s="94" t="s">
        <v>23</v>
      </c>
      <c r="C23" s="95" t="s">
        <v>208</v>
      </c>
      <c r="D23" s="96" t="s">
        <v>183</v>
      </c>
      <c r="E23" s="114">
        <v>215</v>
      </c>
      <c r="F23" s="115">
        <v>188</v>
      </c>
      <c r="G23" s="114">
        <v>136</v>
      </c>
      <c r="H23" s="106">
        <v>12</v>
      </c>
      <c r="I23" s="107"/>
      <c r="J23" s="97">
        <v>551</v>
      </c>
      <c r="K23" s="98">
        <v>4</v>
      </c>
      <c r="L23" s="40" t="s">
        <v>292</v>
      </c>
    </row>
    <row r="24" spans="1:12" x14ac:dyDescent="0.25">
      <c r="A24" s="194"/>
      <c r="B24" s="31" t="s">
        <v>50</v>
      </c>
      <c r="C24" s="6" t="s">
        <v>108</v>
      </c>
      <c r="D24" s="20" t="s">
        <v>107</v>
      </c>
      <c r="E24" s="116">
        <v>262</v>
      </c>
      <c r="F24" s="117">
        <v>165</v>
      </c>
      <c r="G24" s="116"/>
      <c r="H24" s="108">
        <v>58</v>
      </c>
      <c r="I24" s="109">
        <v>51</v>
      </c>
      <c r="J24" s="21">
        <v>536</v>
      </c>
      <c r="K24" s="26">
        <v>4</v>
      </c>
      <c r="L24" s="40" t="s">
        <v>292</v>
      </c>
    </row>
    <row r="25" spans="1:12" x14ac:dyDescent="0.25">
      <c r="A25" s="194"/>
      <c r="B25" s="94" t="s">
        <v>51</v>
      </c>
      <c r="C25" s="95" t="s">
        <v>164</v>
      </c>
      <c r="D25" s="96" t="s">
        <v>165</v>
      </c>
      <c r="E25" s="114">
        <v>161</v>
      </c>
      <c r="F25" s="115">
        <v>150</v>
      </c>
      <c r="G25" s="114">
        <v>118</v>
      </c>
      <c r="H25" s="106">
        <v>79</v>
      </c>
      <c r="I25" s="107"/>
      <c r="J25" s="97">
        <v>508</v>
      </c>
      <c r="K25" s="98">
        <v>4</v>
      </c>
      <c r="L25" s="39" t="s">
        <v>291</v>
      </c>
    </row>
    <row r="26" spans="1:12" x14ac:dyDescent="0.25">
      <c r="A26" s="194"/>
      <c r="B26" s="31" t="s">
        <v>52</v>
      </c>
      <c r="C26" s="6" t="s">
        <v>38</v>
      </c>
      <c r="D26" s="20" t="s">
        <v>49</v>
      </c>
      <c r="E26" s="116">
        <v>223</v>
      </c>
      <c r="F26" s="117">
        <v>176</v>
      </c>
      <c r="G26" s="116"/>
      <c r="H26" s="108">
        <v>55</v>
      </c>
      <c r="I26" s="109">
        <v>50</v>
      </c>
      <c r="J26" s="21">
        <v>504</v>
      </c>
      <c r="K26" s="26">
        <v>4</v>
      </c>
      <c r="L26" s="38" t="s">
        <v>124</v>
      </c>
    </row>
    <row r="27" spans="1:12" ht="13.8" thickBot="1" x14ac:dyDescent="0.3">
      <c r="A27" s="195"/>
      <c r="B27" s="99" t="s">
        <v>53</v>
      </c>
      <c r="C27" s="100" t="s">
        <v>125</v>
      </c>
      <c r="D27" s="101" t="s">
        <v>107</v>
      </c>
      <c r="E27" s="118">
        <v>220</v>
      </c>
      <c r="F27" s="119"/>
      <c r="G27" s="118"/>
      <c r="H27" s="110">
        <v>145</v>
      </c>
      <c r="I27" s="111">
        <v>132</v>
      </c>
      <c r="J27" s="102">
        <v>497</v>
      </c>
      <c r="K27" s="103">
        <v>3</v>
      </c>
      <c r="L27" s="37" t="s">
        <v>290</v>
      </c>
    </row>
    <row r="28" spans="1:12" x14ac:dyDescent="0.25">
      <c r="B28" s="150" t="s">
        <v>54</v>
      </c>
      <c r="C28" s="151" t="s">
        <v>250</v>
      </c>
      <c r="D28" s="152" t="s">
        <v>240</v>
      </c>
      <c r="E28" s="153">
        <v>169</v>
      </c>
      <c r="F28" s="154">
        <v>167</v>
      </c>
      <c r="G28" s="153">
        <v>155</v>
      </c>
      <c r="H28" s="155"/>
      <c r="I28" s="156"/>
      <c r="J28" s="157">
        <v>491</v>
      </c>
      <c r="K28" s="29">
        <v>3</v>
      </c>
    </row>
    <row r="29" spans="1:12" x14ac:dyDescent="0.25">
      <c r="B29" s="94" t="s">
        <v>55</v>
      </c>
      <c r="C29" s="95" t="s">
        <v>194</v>
      </c>
      <c r="D29" s="96" t="s">
        <v>127</v>
      </c>
      <c r="E29" s="114">
        <v>201</v>
      </c>
      <c r="F29" s="115">
        <v>184</v>
      </c>
      <c r="G29" s="114"/>
      <c r="H29" s="106">
        <v>69</v>
      </c>
      <c r="I29" s="107">
        <v>32</v>
      </c>
      <c r="J29" s="97">
        <v>486</v>
      </c>
      <c r="K29" s="98">
        <v>4</v>
      </c>
    </row>
    <row r="30" spans="1:12" x14ac:dyDescent="0.25">
      <c r="B30" s="31" t="s">
        <v>56</v>
      </c>
      <c r="C30" s="6" t="s">
        <v>35</v>
      </c>
      <c r="D30" s="20" t="s">
        <v>46</v>
      </c>
      <c r="E30" s="116">
        <v>196</v>
      </c>
      <c r="F30" s="117">
        <v>110</v>
      </c>
      <c r="G30" s="116">
        <v>76</v>
      </c>
      <c r="H30" s="108">
        <v>69</v>
      </c>
      <c r="I30" s="109">
        <v>33</v>
      </c>
      <c r="J30" s="21">
        <v>484</v>
      </c>
      <c r="K30" s="26">
        <v>5</v>
      </c>
    </row>
    <row r="31" spans="1:12" x14ac:dyDescent="0.25">
      <c r="B31" s="94" t="s">
        <v>57</v>
      </c>
      <c r="C31" s="95" t="s">
        <v>241</v>
      </c>
      <c r="D31" s="96" t="s">
        <v>43</v>
      </c>
      <c r="E31" s="114">
        <v>177</v>
      </c>
      <c r="F31" s="115">
        <v>120</v>
      </c>
      <c r="G31" s="114">
        <v>117</v>
      </c>
      <c r="H31" s="106">
        <v>48</v>
      </c>
      <c r="I31" s="107">
        <v>12</v>
      </c>
      <c r="J31" s="97">
        <v>474</v>
      </c>
      <c r="K31" s="98">
        <v>5</v>
      </c>
    </row>
    <row r="32" spans="1:12" x14ac:dyDescent="0.25">
      <c r="B32" s="31" t="s">
        <v>58</v>
      </c>
      <c r="C32" s="6" t="s">
        <v>258</v>
      </c>
      <c r="D32" s="20" t="s">
        <v>46</v>
      </c>
      <c r="E32" s="116">
        <v>148</v>
      </c>
      <c r="F32" s="117">
        <v>124</v>
      </c>
      <c r="G32" s="116">
        <v>118</v>
      </c>
      <c r="H32" s="108">
        <v>64</v>
      </c>
      <c r="I32" s="109">
        <v>12</v>
      </c>
      <c r="J32" s="21">
        <v>466</v>
      </c>
      <c r="K32" s="26">
        <v>5</v>
      </c>
    </row>
    <row r="33" spans="2:11" x14ac:dyDescent="0.25">
      <c r="B33" s="94" t="s">
        <v>59</v>
      </c>
      <c r="C33" s="95" t="s">
        <v>129</v>
      </c>
      <c r="D33" s="96" t="s">
        <v>127</v>
      </c>
      <c r="E33" s="114">
        <v>137</v>
      </c>
      <c r="F33" s="115">
        <v>120</v>
      </c>
      <c r="G33" s="114">
        <v>99</v>
      </c>
      <c r="H33" s="106">
        <v>67</v>
      </c>
      <c r="I33" s="107">
        <v>35</v>
      </c>
      <c r="J33" s="97">
        <v>458</v>
      </c>
      <c r="K33" s="98">
        <v>5</v>
      </c>
    </row>
    <row r="34" spans="2:11" x14ac:dyDescent="0.25">
      <c r="B34" s="31" t="s">
        <v>60</v>
      </c>
      <c r="C34" s="6" t="s">
        <v>111</v>
      </c>
      <c r="D34" s="20" t="s">
        <v>107</v>
      </c>
      <c r="E34" s="116">
        <v>169</v>
      </c>
      <c r="F34" s="117">
        <v>142</v>
      </c>
      <c r="G34" s="116"/>
      <c r="H34" s="108">
        <v>117</v>
      </c>
      <c r="I34" s="109"/>
      <c r="J34" s="21">
        <v>428</v>
      </c>
      <c r="K34" s="26">
        <v>3</v>
      </c>
    </row>
    <row r="35" spans="2:11" x14ac:dyDescent="0.25">
      <c r="B35" s="94" t="s">
        <v>61</v>
      </c>
      <c r="C35" s="95" t="s">
        <v>239</v>
      </c>
      <c r="D35" s="96" t="s">
        <v>240</v>
      </c>
      <c r="E35" s="114">
        <v>190</v>
      </c>
      <c r="F35" s="115">
        <v>130</v>
      </c>
      <c r="G35" s="114">
        <v>102</v>
      </c>
      <c r="H35" s="106"/>
      <c r="I35" s="107"/>
      <c r="J35" s="97">
        <v>422</v>
      </c>
      <c r="K35" s="98">
        <v>3</v>
      </c>
    </row>
    <row r="36" spans="2:11" x14ac:dyDescent="0.25">
      <c r="B36" s="31" t="s">
        <v>62</v>
      </c>
      <c r="C36" s="6" t="s">
        <v>261</v>
      </c>
      <c r="D36" s="20" t="s">
        <v>107</v>
      </c>
      <c r="E36" s="116">
        <v>224</v>
      </c>
      <c r="F36" s="117">
        <v>110</v>
      </c>
      <c r="G36" s="116"/>
      <c r="H36" s="108">
        <v>83</v>
      </c>
      <c r="I36" s="109"/>
      <c r="J36" s="21">
        <v>417</v>
      </c>
      <c r="K36" s="26">
        <v>3</v>
      </c>
    </row>
    <row r="37" spans="2:11" x14ac:dyDescent="0.25">
      <c r="B37" s="94" t="s">
        <v>63</v>
      </c>
      <c r="C37" s="95" t="s">
        <v>252</v>
      </c>
      <c r="D37" s="96" t="s">
        <v>127</v>
      </c>
      <c r="E37" s="114">
        <v>147</v>
      </c>
      <c r="F37" s="115">
        <v>114</v>
      </c>
      <c r="G37" s="114"/>
      <c r="H37" s="106">
        <v>64</v>
      </c>
      <c r="I37" s="107">
        <v>12</v>
      </c>
      <c r="J37" s="97">
        <v>337</v>
      </c>
      <c r="K37" s="98">
        <v>4</v>
      </c>
    </row>
    <row r="38" spans="2:11" x14ac:dyDescent="0.25">
      <c r="B38" s="31" t="s">
        <v>64</v>
      </c>
      <c r="C38" s="6" t="s">
        <v>319</v>
      </c>
      <c r="D38" s="20" t="s">
        <v>44</v>
      </c>
      <c r="E38" s="116">
        <v>187</v>
      </c>
      <c r="F38" s="117"/>
      <c r="G38" s="116"/>
      <c r="H38" s="108">
        <v>91</v>
      </c>
      <c r="I38" s="109">
        <v>27</v>
      </c>
      <c r="J38" s="21">
        <v>305</v>
      </c>
      <c r="K38" s="26">
        <v>3</v>
      </c>
    </row>
    <row r="39" spans="2:11" x14ac:dyDescent="0.25">
      <c r="B39" s="94" t="s">
        <v>65</v>
      </c>
      <c r="C39" s="95" t="s">
        <v>385</v>
      </c>
      <c r="D39" s="96" t="s">
        <v>231</v>
      </c>
      <c r="E39" s="114">
        <v>241</v>
      </c>
      <c r="F39" s="115"/>
      <c r="G39" s="114"/>
      <c r="H39" s="106">
        <v>59</v>
      </c>
      <c r="I39" s="107"/>
      <c r="J39" s="97">
        <v>300</v>
      </c>
      <c r="K39" s="98">
        <v>2</v>
      </c>
    </row>
    <row r="40" spans="2:11" x14ac:dyDescent="0.25">
      <c r="B40" s="31" t="s">
        <v>66</v>
      </c>
      <c r="C40" s="6" t="s">
        <v>247</v>
      </c>
      <c r="D40" s="20" t="s">
        <v>248</v>
      </c>
      <c r="E40" s="116">
        <v>159</v>
      </c>
      <c r="F40" s="117">
        <v>82</v>
      </c>
      <c r="G40" s="116"/>
      <c r="H40" s="108">
        <v>23</v>
      </c>
      <c r="I40" s="109">
        <v>11</v>
      </c>
      <c r="J40" s="21">
        <v>275</v>
      </c>
      <c r="K40" s="26">
        <v>4</v>
      </c>
    </row>
    <row r="41" spans="2:11" x14ac:dyDescent="0.25">
      <c r="B41" s="94" t="s">
        <v>67</v>
      </c>
      <c r="C41" s="95" t="s">
        <v>188</v>
      </c>
      <c r="D41" s="96" t="s">
        <v>161</v>
      </c>
      <c r="E41" s="114">
        <v>106</v>
      </c>
      <c r="F41" s="115">
        <v>84</v>
      </c>
      <c r="G41" s="114"/>
      <c r="H41" s="106">
        <v>36</v>
      </c>
      <c r="I41" s="107">
        <v>22</v>
      </c>
      <c r="J41" s="97">
        <v>248</v>
      </c>
      <c r="K41" s="98">
        <v>4</v>
      </c>
    </row>
    <row r="42" spans="2:11" x14ac:dyDescent="0.25">
      <c r="B42" s="31" t="s">
        <v>68</v>
      </c>
      <c r="C42" s="6" t="s">
        <v>478</v>
      </c>
      <c r="D42" s="20" t="s">
        <v>46</v>
      </c>
      <c r="E42" s="116">
        <v>240</v>
      </c>
      <c r="F42" s="117"/>
      <c r="G42" s="116"/>
      <c r="H42" s="108"/>
      <c r="I42" s="109"/>
      <c r="J42" s="21">
        <v>240</v>
      </c>
      <c r="K42" s="26">
        <v>1</v>
      </c>
    </row>
    <row r="43" spans="2:11" x14ac:dyDescent="0.25">
      <c r="B43" s="94" t="s">
        <v>69</v>
      </c>
      <c r="C43" s="95" t="s">
        <v>34</v>
      </c>
      <c r="D43" s="96" t="s">
        <v>183</v>
      </c>
      <c r="E43" s="114">
        <v>163</v>
      </c>
      <c r="F43" s="115"/>
      <c r="G43" s="114"/>
      <c r="H43" s="106">
        <v>37</v>
      </c>
      <c r="I43" s="107">
        <v>30</v>
      </c>
      <c r="J43" s="97">
        <v>230</v>
      </c>
      <c r="K43" s="98">
        <v>3</v>
      </c>
    </row>
    <row r="44" spans="2:11" x14ac:dyDescent="0.25">
      <c r="B44" s="31" t="s">
        <v>70</v>
      </c>
      <c r="C44" s="6" t="s">
        <v>36</v>
      </c>
      <c r="D44" s="20" t="s">
        <v>278</v>
      </c>
      <c r="E44" s="116">
        <v>175</v>
      </c>
      <c r="F44" s="117"/>
      <c r="G44" s="116"/>
      <c r="H44" s="108">
        <v>39</v>
      </c>
      <c r="I44" s="109"/>
      <c r="J44" s="21">
        <v>214</v>
      </c>
      <c r="K44" s="26">
        <v>2</v>
      </c>
    </row>
    <row r="45" spans="2:11" x14ac:dyDescent="0.25">
      <c r="B45" s="94" t="s">
        <v>71</v>
      </c>
      <c r="C45" s="95" t="s">
        <v>322</v>
      </c>
      <c r="D45" s="96" t="s">
        <v>46</v>
      </c>
      <c r="E45" s="114">
        <v>164</v>
      </c>
      <c r="F45" s="115"/>
      <c r="G45" s="114"/>
      <c r="H45" s="106">
        <v>49</v>
      </c>
      <c r="I45" s="107"/>
      <c r="J45" s="97">
        <v>213</v>
      </c>
      <c r="K45" s="98">
        <v>2</v>
      </c>
    </row>
    <row r="46" spans="2:11" x14ac:dyDescent="0.25">
      <c r="B46" s="31" t="s">
        <v>72</v>
      </c>
      <c r="C46" s="6" t="s">
        <v>234</v>
      </c>
      <c r="D46" s="20" t="s">
        <v>235</v>
      </c>
      <c r="E46" s="116">
        <v>208</v>
      </c>
      <c r="F46" s="117"/>
      <c r="G46" s="116"/>
      <c r="H46" s="108"/>
      <c r="I46" s="109"/>
      <c r="J46" s="21">
        <v>208</v>
      </c>
      <c r="K46" s="26">
        <v>1</v>
      </c>
    </row>
    <row r="47" spans="2:11" x14ac:dyDescent="0.25">
      <c r="B47" s="94" t="s">
        <v>73</v>
      </c>
      <c r="C47" s="95" t="s">
        <v>242</v>
      </c>
      <c r="D47" s="96" t="s">
        <v>165</v>
      </c>
      <c r="E47" s="114">
        <v>173</v>
      </c>
      <c r="F47" s="115"/>
      <c r="G47" s="114"/>
      <c r="H47" s="106"/>
      <c r="I47" s="107"/>
      <c r="J47" s="97">
        <v>173</v>
      </c>
      <c r="K47" s="98">
        <v>1</v>
      </c>
    </row>
    <row r="48" spans="2:11" x14ac:dyDescent="0.25">
      <c r="B48" s="31" t="s">
        <v>74</v>
      </c>
      <c r="C48" s="6" t="s">
        <v>245</v>
      </c>
      <c r="D48" s="20" t="s">
        <v>246</v>
      </c>
      <c r="E48" s="116">
        <v>161</v>
      </c>
      <c r="F48" s="117"/>
      <c r="G48" s="116"/>
      <c r="H48" s="108"/>
      <c r="I48" s="109"/>
      <c r="J48" s="21">
        <v>161</v>
      </c>
      <c r="K48" s="26">
        <v>1</v>
      </c>
    </row>
    <row r="49" spans="2:11" x14ac:dyDescent="0.25">
      <c r="B49" s="94" t="s">
        <v>75</v>
      </c>
      <c r="C49" s="95" t="s">
        <v>505</v>
      </c>
      <c r="D49" s="96" t="s">
        <v>43</v>
      </c>
      <c r="E49" s="114">
        <v>101</v>
      </c>
      <c r="F49" s="115"/>
      <c r="G49" s="114"/>
      <c r="H49" s="106">
        <v>55</v>
      </c>
      <c r="I49" s="107"/>
      <c r="J49" s="97">
        <v>156</v>
      </c>
      <c r="K49" s="98">
        <v>2</v>
      </c>
    </row>
    <row r="50" spans="2:11" x14ac:dyDescent="0.25">
      <c r="B50" s="31" t="s">
        <v>76</v>
      </c>
      <c r="C50" s="6" t="s">
        <v>408</v>
      </c>
      <c r="D50" s="20" t="s">
        <v>43</v>
      </c>
      <c r="E50" s="116">
        <v>155</v>
      </c>
      <c r="F50" s="117"/>
      <c r="G50" s="116"/>
      <c r="H50" s="108"/>
      <c r="I50" s="109"/>
      <c r="J50" s="21">
        <v>155</v>
      </c>
      <c r="K50" s="26">
        <v>1</v>
      </c>
    </row>
    <row r="51" spans="2:11" x14ac:dyDescent="0.25">
      <c r="B51" s="94" t="s">
        <v>77</v>
      </c>
      <c r="C51" s="95" t="s">
        <v>251</v>
      </c>
      <c r="D51" s="96" t="s">
        <v>165</v>
      </c>
      <c r="E51" s="114">
        <v>151</v>
      </c>
      <c r="F51" s="115"/>
      <c r="G51" s="114"/>
      <c r="H51" s="106"/>
      <c r="I51" s="107"/>
      <c r="J51" s="97">
        <v>151</v>
      </c>
      <c r="K51" s="98">
        <v>1</v>
      </c>
    </row>
    <row r="52" spans="2:11" x14ac:dyDescent="0.25">
      <c r="B52" s="31" t="s">
        <v>78</v>
      </c>
      <c r="C52" s="6" t="s">
        <v>41</v>
      </c>
      <c r="D52" s="20" t="s">
        <v>165</v>
      </c>
      <c r="E52" s="116">
        <v>79</v>
      </c>
      <c r="F52" s="117">
        <v>70</v>
      </c>
      <c r="G52" s="116"/>
      <c r="H52" s="108"/>
      <c r="I52" s="109"/>
      <c r="J52" s="21">
        <v>149</v>
      </c>
      <c r="K52" s="26">
        <v>2</v>
      </c>
    </row>
    <row r="53" spans="2:11" x14ac:dyDescent="0.25">
      <c r="B53" s="94" t="s">
        <v>79</v>
      </c>
      <c r="C53" s="95" t="s">
        <v>185</v>
      </c>
      <c r="D53" s="96" t="s">
        <v>278</v>
      </c>
      <c r="E53" s="114">
        <v>131</v>
      </c>
      <c r="F53" s="115"/>
      <c r="G53" s="114"/>
      <c r="H53" s="106">
        <v>11</v>
      </c>
      <c r="I53" s="107"/>
      <c r="J53" s="97">
        <v>142</v>
      </c>
      <c r="K53" s="98">
        <v>2</v>
      </c>
    </row>
    <row r="54" spans="2:11" x14ac:dyDescent="0.25">
      <c r="B54" s="31" t="s">
        <v>80</v>
      </c>
      <c r="C54" s="6" t="s">
        <v>508</v>
      </c>
      <c r="D54" s="20" t="s">
        <v>43</v>
      </c>
      <c r="E54" s="116">
        <v>140</v>
      </c>
      <c r="F54" s="117"/>
      <c r="G54" s="116"/>
      <c r="H54" s="108"/>
      <c r="I54" s="109"/>
      <c r="J54" s="21">
        <v>140</v>
      </c>
      <c r="K54" s="26">
        <v>1</v>
      </c>
    </row>
    <row r="55" spans="2:11" x14ac:dyDescent="0.25">
      <c r="B55" s="94" t="s">
        <v>81</v>
      </c>
      <c r="C55" s="95" t="s">
        <v>259</v>
      </c>
      <c r="D55" s="96" t="s">
        <v>248</v>
      </c>
      <c r="E55" s="114">
        <v>122</v>
      </c>
      <c r="F55" s="115"/>
      <c r="G55" s="114"/>
      <c r="H55" s="106"/>
      <c r="I55" s="107"/>
      <c r="J55" s="97">
        <v>122</v>
      </c>
      <c r="K55" s="98">
        <v>1</v>
      </c>
    </row>
    <row r="56" spans="2:11" x14ac:dyDescent="0.25">
      <c r="B56" s="31" t="s">
        <v>82</v>
      </c>
      <c r="C56" s="6" t="s">
        <v>502</v>
      </c>
      <c r="D56" s="20" t="s">
        <v>107</v>
      </c>
      <c r="E56" s="116">
        <v>121</v>
      </c>
      <c r="F56" s="117"/>
      <c r="G56" s="116"/>
      <c r="H56" s="108"/>
      <c r="I56" s="109"/>
      <c r="J56" s="21">
        <v>121</v>
      </c>
      <c r="K56" s="26">
        <v>1</v>
      </c>
    </row>
    <row r="57" spans="2:11" x14ac:dyDescent="0.25">
      <c r="B57" s="94" t="s">
        <v>83</v>
      </c>
      <c r="C57" s="95" t="s">
        <v>503</v>
      </c>
      <c r="D57" s="96" t="s">
        <v>46</v>
      </c>
      <c r="E57" s="114">
        <v>115</v>
      </c>
      <c r="F57" s="115"/>
      <c r="G57" s="114"/>
      <c r="H57" s="106"/>
      <c r="I57" s="107"/>
      <c r="J57" s="97">
        <v>115</v>
      </c>
      <c r="K57" s="98">
        <v>1</v>
      </c>
    </row>
    <row r="58" spans="2:11" x14ac:dyDescent="0.25">
      <c r="B58" s="31" t="s">
        <v>84</v>
      </c>
      <c r="C58" s="6" t="s">
        <v>504</v>
      </c>
      <c r="D58" s="20" t="s">
        <v>43</v>
      </c>
      <c r="E58" s="116">
        <v>113</v>
      </c>
      <c r="F58" s="117"/>
      <c r="G58" s="116"/>
      <c r="H58" s="108"/>
      <c r="I58" s="109"/>
      <c r="J58" s="21">
        <v>113</v>
      </c>
      <c r="K58" s="26">
        <v>1</v>
      </c>
    </row>
    <row r="59" spans="2:11" x14ac:dyDescent="0.25">
      <c r="B59" s="94" t="s">
        <v>85</v>
      </c>
      <c r="C59" s="95" t="s">
        <v>267</v>
      </c>
      <c r="D59" s="96" t="s">
        <v>46</v>
      </c>
      <c r="E59" s="114">
        <v>94</v>
      </c>
      <c r="F59" s="115"/>
      <c r="G59" s="114"/>
      <c r="H59" s="106">
        <v>18</v>
      </c>
      <c r="I59" s="107"/>
      <c r="J59" s="97">
        <v>112</v>
      </c>
      <c r="K59" s="98">
        <v>2</v>
      </c>
    </row>
    <row r="60" spans="2:11" x14ac:dyDescent="0.25">
      <c r="B60" s="31" t="s">
        <v>86</v>
      </c>
      <c r="C60" s="6" t="s">
        <v>262</v>
      </c>
      <c r="D60" s="20" t="s">
        <v>246</v>
      </c>
      <c r="E60" s="116">
        <v>108</v>
      </c>
      <c r="F60" s="117"/>
      <c r="G60" s="116"/>
      <c r="H60" s="108"/>
      <c r="I60" s="109"/>
      <c r="J60" s="21">
        <v>108</v>
      </c>
      <c r="K60" s="26">
        <v>1</v>
      </c>
    </row>
    <row r="61" spans="2:11" x14ac:dyDescent="0.25">
      <c r="B61" s="94" t="s">
        <v>87</v>
      </c>
      <c r="C61" s="95" t="s">
        <v>537</v>
      </c>
      <c r="D61" s="96" t="s">
        <v>231</v>
      </c>
      <c r="E61" s="114"/>
      <c r="F61" s="115"/>
      <c r="G61" s="114"/>
      <c r="H61" s="106">
        <v>99</v>
      </c>
      <c r="I61" s="107"/>
      <c r="J61" s="97">
        <v>99</v>
      </c>
      <c r="K61" s="98">
        <v>1</v>
      </c>
    </row>
    <row r="62" spans="2:11" x14ac:dyDescent="0.25">
      <c r="B62" s="31" t="s">
        <v>88</v>
      </c>
      <c r="C62" s="6" t="s">
        <v>110</v>
      </c>
      <c r="D62" s="20" t="s">
        <v>107</v>
      </c>
      <c r="E62" s="116">
        <v>92</v>
      </c>
      <c r="F62" s="117"/>
      <c r="G62" s="116"/>
      <c r="H62" s="108"/>
      <c r="I62" s="109"/>
      <c r="J62" s="21">
        <v>92</v>
      </c>
      <c r="K62" s="26">
        <v>1</v>
      </c>
    </row>
    <row r="63" spans="2:11" x14ac:dyDescent="0.25">
      <c r="B63" s="94" t="s">
        <v>89</v>
      </c>
      <c r="C63" s="95" t="s">
        <v>413</v>
      </c>
      <c r="D63" s="96" t="s">
        <v>325</v>
      </c>
      <c r="E63" s="114"/>
      <c r="F63" s="115"/>
      <c r="G63" s="114"/>
      <c r="H63" s="106">
        <v>89</v>
      </c>
      <c r="I63" s="107"/>
      <c r="J63" s="97">
        <v>89</v>
      </c>
      <c r="K63" s="98">
        <v>1</v>
      </c>
    </row>
    <row r="64" spans="2:11" x14ac:dyDescent="0.25">
      <c r="B64" s="31" t="s">
        <v>90</v>
      </c>
      <c r="C64" s="6" t="s">
        <v>410</v>
      </c>
      <c r="D64" s="20" t="s">
        <v>386</v>
      </c>
      <c r="E64" s="116">
        <v>86</v>
      </c>
      <c r="F64" s="117"/>
      <c r="G64" s="116"/>
      <c r="H64" s="108"/>
      <c r="I64" s="109"/>
      <c r="J64" s="21">
        <v>86</v>
      </c>
      <c r="K64" s="26">
        <v>1</v>
      </c>
    </row>
    <row r="65" spans="2:11" x14ac:dyDescent="0.25">
      <c r="B65" s="94" t="s">
        <v>91</v>
      </c>
      <c r="C65" s="95" t="s">
        <v>409</v>
      </c>
      <c r="D65" s="96" t="s">
        <v>386</v>
      </c>
      <c r="E65" s="114">
        <v>80</v>
      </c>
      <c r="F65" s="115"/>
      <c r="G65" s="114"/>
      <c r="H65" s="106"/>
      <c r="I65" s="107"/>
      <c r="J65" s="97">
        <v>80</v>
      </c>
      <c r="K65" s="98">
        <v>1</v>
      </c>
    </row>
    <row r="66" spans="2:11" x14ac:dyDescent="0.25">
      <c r="B66" s="31" t="s">
        <v>92</v>
      </c>
      <c r="C66" s="6" t="s">
        <v>414</v>
      </c>
      <c r="D66" s="20" t="s">
        <v>325</v>
      </c>
      <c r="E66" s="116"/>
      <c r="F66" s="117"/>
      <c r="G66" s="116"/>
      <c r="H66" s="108">
        <v>80</v>
      </c>
      <c r="I66" s="109"/>
      <c r="J66" s="21">
        <v>80</v>
      </c>
      <c r="K66" s="26">
        <v>1</v>
      </c>
    </row>
    <row r="67" spans="2:11" x14ac:dyDescent="0.25">
      <c r="B67" s="94" t="s">
        <v>93</v>
      </c>
      <c r="C67" s="95" t="s">
        <v>415</v>
      </c>
      <c r="D67" s="96" t="s">
        <v>325</v>
      </c>
      <c r="E67" s="114"/>
      <c r="F67" s="115"/>
      <c r="G67" s="114"/>
      <c r="H67" s="106">
        <v>72</v>
      </c>
      <c r="I67" s="107"/>
      <c r="J67" s="97">
        <v>72</v>
      </c>
      <c r="K67" s="98">
        <v>1</v>
      </c>
    </row>
    <row r="68" spans="2:11" x14ac:dyDescent="0.25">
      <c r="B68" s="31" t="s">
        <v>94</v>
      </c>
      <c r="C68" s="6" t="s">
        <v>314</v>
      </c>
      <c r="D68" s="20" t="s">
        <v>49</v>
      </c>
      <c r="E68" s="116"/>
      <c r="F68" s="117"/>
      <c r="G68" s="116"/>
      <c r="H68" s="108">
        <v>45</v>
      </c>
      <c r="I68" s="109">
        <v>15</v>
      </c>
      <c r="J68" s="21">
        <v>60</v>
      </c>
      <c r="K68" s="26">
        <v>2</v>
      </c>
    </row>
    <row r="69" spans="2:11" x14ac:dyDescent="0.25">
      <c r="B69" s="94" t="s">
        <v>95</v>
      </c>
      <c r="C69" s="95" t="s">
        <v>417</v>
      </c>
      <c r="D69" s="96" t="s">
        <v>325</v>
      </c>
      <c r="E69" s="114"/>
      <c r="F69" s="115"/>
      <c r="G69" s="114"/>
      <c r="H69" s="106">
        <v>59</v>
      </c>
      <c r="I69" s="107"/>
      <c r="J69" s="97">
        <v>59</v>
      </c>
      <c r="K69" s="98">
        <v>1</v>
      </c>
    </row>
    <row r="70" spans="2:11" x14ac:dyDescent="0.25">
      <c r="B70" s="31" t="s">
        <v>96</v>
      </c>
      <c r="C70" s="6" t="s">
        <v>418</v>
      </c>
      <c r="D70" s="20" t="s">
        <v>325</v>
      </c>
      <c r="E70" s="116"/>
      <c r="F70" s="117"/>
      <c r="G70" s="116"/>
      <c r="H70" s="108">
        <v>54</v>
      </c>
      <c r="I70" s="109"/>
      <c r="J70" s="21">
        <v>54</v>
      </c>
      <c r="K70" s="26">
        <v>1</v>
      </c>
    </row>
    <row r="71" spans="2:11" x14ac:dyDescent="0.25">
      <c r="B71" s="94" t="s">
        <v>97</v>
      </c>
      <c r="C71" s="95" t="s">
        <v>200</v>
      </c>
      <c r="D71" s="96" t="s">
        <v>127</v>
      </c>
      <c r="E71" s="114"/>
      <c r="F71" s="115"/>
      <c r="G71" s="114"/>
      <c r="H71" s="106">
        <v>36</v>
      </c>
      <c r="I71" s="107">
        <v>18</v>
      </c>
      <c r="J71" s="97">
        <v>54</v>
      </c>
      <c r="K71" s="98">
        <v>2</v>
      </c>
    </row>
    <row r="72" spans="2:11" x14ac:dyDescent="0.25">
      <c r="B72" s="31" t="s">
        <v>98</v>
      </c>
      <c r="C72" s="6" t="s">
        <v>205</v>
      </c>
      <c r="D72" s="20" t="s">
        <v>183</v>
      </c>
      <c r="E72" s="116"/>
      <c r="F72" s="117"/>
      <c r="G72" s="116"/>
      <c r="H72" s="108">
        <v>31</v>
      </c>
      <c r="I72" s="109">
        <v>21</v>
      </c>
      <c r="J72" s="21">
        <v>52</v>
      </c>
      <c r="K72" s="26">
        <v>2</v>
      </c>
    </row>
    <row r="73" spans="2:11" x14ac:dyDescent="0.25">
      <c r="B73" s="94" t="s">
        <v>99</v>
      </c>
      <c r="C73" s="95" t="s">
        <v>539</v>
      </c>
      <c r="D73" s="96" t="s">
        <v>231</v>
      </c>
      <c r="E73" s="114"/>
      <c r="F73" s="115"/>
      <c r="G73" s="114"/>
      <c r="H73" s="106">
        <v>47</v>
      </c>
      <c r="I73" s="107"/>
      <c r="J73" s="97">
        <v>47</v>
      </c>
      <c r="K73" s="98">
        <v>1</v>
      </c>
    </row>
    <row r="74" spans="2:11" x14ac:dyDescent="0.25">
      <c r="B74" s="31" t="s">
        <v>100</v>
      </c>
      <c r="C74" s="6" t="s">
        <v>419</v>
      </c>
      <c r="D74" s="20" t="s">
        <v>325</v>
      </c>
      <c r="E74" s="116"/>
      <c r="F74" s="117"/>
      <c r="G74" s="116"/>
      <c r="H74" s="108">
        <v>45</v>
      </c>
      <c r="I74" s="109"/>
      <c r="J74" s="21">
        <v>45</v>
      </c>
      <c r="K74" s="26">
        <v>1</v>
      </c>
    </row>
    <row r="75" spans="2:11" x14ac:dyDescent="0.25">
      <c r="B75" s="94" t="s">
        <v>101</v>
      </c>
      <c r="C75" s="95" t="s">
        <v>379</v>
      </c>
      <c r="D75" s="96" t="s">
        <v>216</v>
      </c>
      <c r="E75" s="114"/>
      <c r="F75" s="115"/>
      <c r="G75" s="114"/>
      <c r="H75" s="106">
        <v>33</v>
      </c>
      <c r="I75" s="107">
        <v>8</v>
      </c>
      <c r="J75" s="97">
        <v>41</v>
      </c>
      <c r="K75" s="98">
        <v>2</v>
      </c>
    </row>
    <row r="76" spans="2:11" x14ac:dyDescent="0.25">
      <c r="B76" s="31" t="s">
        <v>102</v>
      </c>
      <c r="C76" s="6" t="s">
        <v>387</v>
      </c>
      <c r="D76" s="20" t="s">
        <v>196</v>
      </c>
      <c r="E76" s="116"/>
      <c r="F76" s="117"/>
      <c r="G76" s="116"/>
      <c r="H76" s="108">
        <v>38</v>
      </c>
      <c r="I76" s="109"/>
      <c r="J76" s="21">
        <v>38</v>
      </c>
      <c r="K76" s="26">
        <v>1</v>
      </c>
    </row>
    <row r="77" spans="2:11" x14ac:dyDescent="0.25">
      <c r="B77" s="94" t="s">
        <v>103</v>
      </c>
      <c r="C77" s="95" t="s">
        <v>326</v>
      </c>
      <c r="D77" s="96" t="s">
        <v>231</v>
      </c>
      <c r="E77" s="114"/>
      <c r="F77" s="115"/>
      <c r="G77" s="114"/>
      <c r="H77" s="106">
        <v>37</v>
      </c>
      <c r="I77" s="107"/>
      <c r="J77" s="97">
        <v>37</v>
      </c>
      <c r="K77" s="98">
        <v>1</v>
      </c>
    </row>
    <row r="78" spans="2:11" x14ac:dyDescent="0.25">
      <c r="B78" s="31" t="s">
        <v>104</v>
      </c>
      <c r="C78" s="6" t="s">
        <v>45</v>
      </c>
      <c r="D78" s="20" t="s">
        <v>278</v>
      </c>
      <c r="E78" s="116"/>
      <c r="F78" s="117"/>
      <c r="G78" s="116"/>
      <c r="H78" s="108">
        <v>28</v>
      </c>
      <c r="I78" s="109"/>
      <c r="J78" s="21">
        <v>28</v>
      </c>
      <c r="K78" s="26">
        <v>1</v>
      </c>
    </row>
    <row r="79" spans="2:11" x14ac:dyDescent="0.25">
      <c r="B79" s="94" t="s">
        <v>105</v>
      </c>
      <c r="C79" s="95" t="s">
        <v>217</v>
      </c>
      <c r="D79" s="96" t="s">
        <v>218</v>
      </c>
      <c r="E79" s="114"/>
      <c r="F79" s="115"/>
      <c r="G79" s="114"/>
      <c r="H79" s="106">
        <v>14</v>
      </c>
      <c r="I79" s="107">
        <v>13</v>
      </c>
      <c r="J79" s="97">
        <v>27</v>
      </c>
      <c r="K79" s="98">
        <v>2</v>
      </c>
    </row>
    <row r="80" spans="2:11" x14ac:dyDescent="0.25">
      <c r="B80" s="31" t="s">
        <v>106</v>
      </c>
      <c r="C80" s="6" t="s">
        <v>210</v>
      </c>
      <c r="D80" s="20" t="s">
        <v>43</v>
      </c>
      <c r="E80" s="116"/>
      <c r="F80" s="117"/>
      <c r="G80" s="116"/>
      <c r="H80" s="108">
        <v>18</v>
      </c>
      <c r="I80" s="109">
        <v>6</v>
      </c>
      <c r="J80" s="21">
        <v>24</v>
      </c>
      <c r="K80" s="26">
        <v>2</v>
      </c>
    </row>
    <row r="81" spans="2:11" x14ac:dyDescent="0.25">
      <c r="B81" s="94" t="s">
        <v>112</v>
      </c>
      <c r="C81" s="95" t="s">
        <v>382</v>
      </c>
      <c r="D81" s="96" t="s">
        <v>127</v>
      </c>
      <c r="E81" s="114"/>
      <c r="F81" s="115"/>
      <c r="G81" s="114"/>
      <c r="H81" s="106">
        <v>22</v>
      </c>
      <c r="I81" s="107"/>
      <c r="J81" s="97">
        <v>22</v>
      </c>
      <c r="K81" s="98">
        <v>1</v>
      </c>
    </row>
    <row r="82" spans="2:11" x14ac:dyDescent="0.25">
      <c r="B82" s="31" t="s">
        <v>113</v>
      </c>
      <c r="C82" s="6" t="s">
        <v>315</v>
      </c>
      <c r="D82" s="20" t="s">
        <v>49</v>
      </c>
      <c r="E82" s="116"/>
      <c r="F82" s="117"/>
      <c r="G82" s="116"/>
      <c r="H82" s="108">
        <v>19</v>
      </c>
      <c r="I82" s="109"/>
      <c r="J82" s="21">
        <v>19</v>
      </c>
      <c r="K82" s="26">
        <v>1</v>
      </c>
    </row>
    <row r="83" spans="2:11" x14ac:dyDescent="0.25">
      <c r="B83" s="94" t="s">
        <v>114</v>
      </c>
      <c r="C83" s="95" t="s">
        <v>329</v>
      </c>
      <c r="D83" s="96" t="s">
        <v>44</v>
      </c>
      <c r="E83" s="114"/>
      <c r="F83" s="115"/>
      <c r="G83" s="114"/>
      <c r="H83" s="106">
        <v>17</v>
      </c>
      <c r="I83" s="107"/>
      <c r="J83" s="97">
        <v>17</v>
      </c>
      <c r="K83" s="98">
        <v>1</v>
      </c>
    </row>
    <row r="84" spans="2:11" x14ac:dyDescent="0.25">
      <c r="B84" s="31" t="s">
        <v>115</v>
      </c>
      <c r="C84" s="6" t="s">
        <v>184</v>
      </c>
      <c r="D84" s="20" t="s">
        <v>278</v>
      </c>
      <c r="E84" s="116"/>
      <c r="F84" s="117"/>
      <c r="G84" s="116"/>
      <c r="H84" s="108">
        <v>15</v>
      </c>
      <c r="I84" s="109"/>
      <c r="J84" s="21">
        <v>15</v>
      </c>
      <c r="K84" s="26">
        <v>1</v>
      </c>
    </row>
    <row r="85" spans="2:11" x14ac:dyDescent="0.25">
      <c r="B85" s="94" t="s">
        <v>116</v>
      </c>
      <c r="C85" s="95" t="s">
        <v>498</v>
      </c>
      <c r="D85" s="96" t="s">
        <v>499</v>
      </c>
      <c r="E85" s="114"/>
      <c r="F85" s="115"/>
      <c r="G85" s="114"/>
      <c r="H85" s="106">
        <v>14</v>
      </c>
      <c r="I85" s="107"/>
      <c r="J85" s="97">
        <v>14</v>
      </c>
      <c r="K85" s="98">
        <v>1</v>
      </c>
    </row>
    <row r="86" spans="2:11" x14ac:dyDescent="0.25">
      <c r="B86" s="31" t="s">
        <v>117</v>
      </c>
      <c r="C86" s="6" t="s">
        <v>212</v>
      </c>
      <c r="D86" s="20" t="s">
        <v>44</v>
      </c>
      <c r="E86" s="116"/>
      <c r="F86" s="117"/>
      <c r="G86" s="116"/>
      <c r="H86" s="108">
        <v>11</v>
      </c>
      <c r="I86" s="109">
        <v>2</v>
      </c>
      <c r="J86" s="21">
        <v>13</v>
      </c>
      <c r="K86" s="26">
        <v>2</v>
      </c>
    </row>
    <row r="87" spans="2:11" x14ac:dyDescent="0.25">
      <c r="B87" s="94" t="s">
        <v>118</v>
      </c>
      <c r="C87" s="95" t="s">
        <v>225</v>
      </c>
      <c r="D87" s="96" t="s">
        <v>31</v>
      </c>
      <c r="E87" s="114"/>
      <c r="F87" s="115"/>
      <c r="G87" s="114"/>
      <c r="H87" s="106">
        <v>6</v>
      </c>
      <c r="I87" s="107">
        <v>5</v>
      </c>
      <c r="J87" s="97">
        <v>11</v>
      </c>
      <c r="K87" s="98">
        <v>2</v>
      </c>
    </row>
    <row r="88" spans="2:11" x14ac:dyDescent="0.25">
      <c r="B88" s="31" t="s">
        <v>119</v>
      </c>
      <c r="C88" s="6" t="s">
        <v>163</v>
      </c>
      <c r="D88" s="20" t="s">
        <v>44</v>
      </c>
      <c r="E88" s="116"/>
      <c r="F88" s="117"/>
      <c r="G88" s="116"/>
      <c r="H88" s="108">
        <v>8</v>
      </c>
      <c r="I88" s="109">
        <v>1</v>
      </c>
      <c r="J88" s="21">
        <v>9</v>
      </c>
      <c r="K88" s="26">
        <v>2</v>
      </c>
    </row>
    <row r="89" spans="2:11" x14ac:dyDescent="0.25">
      <c r="B89" s="94" t="s">
        <v>130</v>
      </c>
      <c r="C89" s="95" t="s">
        <v>500</v>
      </c>
      <c r="D89" s="96" t="s">
        <v>499</v>
      </c>
      <c r="E89" s="114"/>
      <c r="F89" s="115"/>
      <c r="G89" s="114"/>
      <c r="H89" s="106">
        <v>8</v>
      </c>
      <c r="I89" s="107"/>
      <c r="J89" s="97">
        <v>8</v>
      </c>
      <c r="K89" s="98">
        <v>1</v>
      </c>
    </row>
    <row r="90" spans="2:11" x14ac:dyDescent="0.25">
      <c r="B90" s="31" t="s">
        <v>132</v>
      </c>
      <c r="C90" s="6" t="s">
        <v>336</v>
      </c>
      <c r="D90" s="20" t="s">
        <v>44</v>
      </c>
      <c r="E90" s="116"/>
      <c r="F90" s="117"/>
      <c r="G90" s="116"/>
      <c r="H90" s="108">
        <v>7</v>
      </c>
      <c r="I90" s="109"/>
      <c r="J90" s="21">
        <v>7</v>
      </c>
      <c r="K90" s="26">
        <v>1</v>
      </c>
    </row>
    <row r="91" spans="2:11" x14ac:dyDescent="0.25">
      <c r="B91" s="94" t="s">
        <v>133</v>
      </c>
      <c r="C91" s="95" t="s">
        <v>374</v>
      </c>
      <c r="D91" s="96" t="s">
        <v>375</v>
      </c>
      <c r="E91" s="114"/>
      <c r="F91" s="115"/>
      <c r="G91" s="114"/>
      <c r="H91" s="106">
        <v>3</v>
      </c>
      <c r="I91" s="107"/>
      <c r="J91" s="97">
        <v>3</v>
      </c>
      <c r="K91" s="98">
        <v>1</v>
      </c>
    </row>
    <row r="92" spans="2:11" x14ac:dyDescent="0.25">
      <c r="B92" s="31" t="s">
        <v>134</v>
      </c>
      <c r="C92" s="6" t="s">
        <v>226</v>
      </c>
      <c r="D92" s="20" t="s">
        <v>218</v>
      </c>
      <c r="E92" s="116"/>
      <c r="F92" s="117"/>
      <c r="G92" s="116"/>
      <c r="H92" s="108">
        <v>2</v>
      </c>
      <c r="I92" s="109"/>
      <c r="J92" s="21">
        <v>2</v>
      </c>
      <c r="K92" s="26">
        <v>1</v>
      </c>
    </row>
    <row r="93" spans="2:11" x14ac:dyDescent="0.25">
      <c r="B93" s="94" t="s">
        <v>135</v>
      </c>
      <c r="C93" s="95" t="s">
        <v>501</v>
      </c>
      <c r="D93" s="96" t="s">
        <v>161</v>
      </c>
      <c r="E93" s="114"/>
      <c r="F93" s="115"/>
      <c r="G93" s="114"/>
      <c r="H93" s="106">
        <v>2</v>
      </c>
      <c r="I93" s="107"/>
      <c r="J93" s="97">
        <v>2</v>
      </c>
      <c r="K93" s="98">
        <v>1</v>
      </c>
    </row>
    <row r="94" spans="2:11" x14ac:dyDescent="0.25">
      <c r="J94" s="15"/>
    </row>
    <row r="95" spans="2:11" x14ac:dyDescent="0.25">
      <c r="J95" s="15"/>
    </row>
    <row r="96" spans="2:11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C4:K93">
    <sortCondition descending="1" ref="J4:J93"/>
    <sortCondition ref="K4:K93"/>
  </sortState>
  <mergeCells count="7">
    <mergeCell ref="A4:A27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E4E53-022C-4C21-834D-D78D86C39296}">
  <dimension ref="A1:N164"/>
  <sheetViews>
    <sheetView zoomScaleNormal="100" workbookViewId="0">
      <selection activeCell="C8" sqref="C8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4.218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83" t="s">
        <v>281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2"/>
      <c r="M1" s="12"/>
      <c r="N1" s="13"/>
    </row>
    <row r="2" spans="1:14" s="16" customFormat="1" ht="13.8" customHeight="1" x14ac:dyDescent="0.25">
      <c r="B2" s="190" t="s">
        <v>294</v>
      </c>
      <c r="C2" s="190"/>
      <c r="D2" s="190"/>
      <c r="E2" s="184" t="s">
        <v>2</v>
      </c>
      <c r="F2" s="184"/>
      <c r="G2" s="184"/>
      <c r="H2" s="184"/>
      <c r="I2" s="184"/>
      <c r="J2" s="184"/>
      <c r="K2" s="184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85" t="s">
        <v>25</v>
      </c>
      <c r="F3" s="186"/>
      <c r="G3" s="187"/>
      <c r="H3" s="185" t="s">
        <v>26</v>
      </c>
      <c r="I3" s="187"/>
      <c r="J3" s="188" t="s">
        <v>284</v>
      </c>
      <c r="K3" s="196"/>
      <c r="L3" s="32"/>
    </row>
    <row r="4" spans="1:14" ht="12.75" customHeight="1" x14ac:dyDescent="0.25">
      <c r="A4" s="193" t="s">
        <v>283</v>
      </c>
      <c r="B4" s="30" t="s">
        <v>0</v>
      </c>
      <c r="C4" s="22" t="s">
        <v>211</v>
      </c>
      <c r="D4" s="23" t="s">
        <v>44</v>
      </c>
      <c r="E4" s="112">
        <v>217</v>
      </c>
      <c r="F4" s="113">
        <v>216</v>
      </c>
      <c r="G4" s="112">
        <v>211</v>
      </c>
      <c r="H4" s="104">
        <v>88</v>
      </c>
      <c r="I4" s="105">
        <v>35</v>
      </c>
      <c r="J4" s="24">
        <v>767</v>
      </c>
      <c r="K4" s="25">
        <v>5</v>
      </c>
    </row>
    <row r="5" spans="1:14" x14ac:dyDescent="0.25">
      <c r="A5" s="194"/>
      <c r="B5" s="94" t="s">
        <v>1</v>
      </c>
      <c r="C5" s="95" t="s">
        <v>236</v>
      </c>
      <c r="D5" s="96" t="s">
        <v>231</v>
      </c>
      <c r="E5" s="114">
        <v>205</v>
      </c>
      <c r="F5" s="115">
        <v>158</v>
      </c>
      <c r="G5" s="114">
        <v>135</v>
      </c>
      <c r="H5" s="106">
        <v>121</v>
      </c>
      <c r="I5" s="107">
        <v>99</v>
      </c>
      <c r="J5" s="97">
        <v>718</v>
      </c>
      <c r="K5" s="98">
        <v>5</v>
      </c>
    </row>
    <row r="6" spans="1:14" x14ac:dyDescent="0.25">
      <c r="A6" s="194"/>
      <c r="B6" s="31" t="s">
        <v>3</v>
      </c>
      <c r="C6" s="6" t="s">
        <v>230</v>
      </c>
      <c r="D6" s="20" t="s">
        <v>231</v>
      </c>
      <c r="E6" s="116">
        <v>238</v>
      </c>
      <c r="F6" s="117">
        <v>178</v>
      </c>
      <c r="G6" s="116">
        <v>116</v>
      </c>
      <c r="H6" s="108">
        <v>34</v>
      </c>
      <c r="I6" s="109">
        <v>33</v>
      </c>
      <c r="J6" s="21">
        <v>599</v>
      </c>
      <c r="K6" s="26">
        <v>5</v>
      </c>
    </row>
    <row r="7" spans="1:14" x14ac:dyDescent="0.25">
      <c r="A7" s="194"/>
      <c r="B7" s="94" t="s">
        <v>4</v>
      </c>
      <c r="C7" s="95" t="s">
        <v>39</v>
      </c>
      <c r="D7" s="96" t="s">
        <v>161</v>
      </c>
      <c r="E7" s="114">
        <v>157</v>
      </c>
      <c r="F7" s="115">
        <v>123</v>
      </c>
      <c r="G7" s="114">
        <v>74</v>
      </c>
      <c r="H7" s="106">
        <v>76</v>
      </c>
      <c r="I7" s="107">
        <v>53</v>
      </c>
      <c r="J7" s="97">
        <v>483</v>
      </c>
      <c r="K7" s="98">
        <v>5</v>
      </c>
    </row>
    <row r="8" spans="1:14" x14ac:dyDescent="0.25">
      <c r="A8" s="194"/>
      <c r="B8" s="31" t="s">
        <v>5</v>
      </c>
      <c r="C8" s="6" t="s">
        <v>257</v>
      </c>
      <c r="D8" s="20" t="s">
        <v>231</v>
      </c>
      <c r="E8" s="116">
        <v>138</v>
      </c>
      <c r="F8" s="117">
        <v>130</v>
      </c>
      <c r="G8" s="116"/>
      <c r="H8" s="108">
        <v>135</v>
      </c>
      <c r="I8" s="109">
        <v>64</v>
      </c>
      <c r="J8" s="21">
        <v>467</v>
      </c>
      <c r="K8" s="26">
        <v>4</v>
      </c>
    </row>
    <row r="9" spans="1:14" ht="13.8" thickBot="1" x14ac:dyDescent="0.3">
      <c r="A9" s="195"/>
      <c r="B9" s="99" t="s">
        <v>6</v>
      </c>
      <c r="C9" s="100" t="s">
        <v>249</v>
      </c>
      <c r="D9" s="101" t="s">
        <v>240</v>
      </c>
      <c r="E9" s="118">
        <v>157</v>
      </c>
      <c r="F9" s="119">
        <v>125</v>
      </c>
      <c r="G9" s="118">
        <v>96</v>
      </c>
      <c r="H9" s="110"/>
      <c r="I9" s="111"/>
      <c r="J9" s="102">
        <v>378</v>
      </c>
      <c r="K9" s="103">
        <v>3</v>
      </c>
    </row>
    <row r="10" spans="1:14" x14ac:dyDescent="0.25">
      <c r="B10" s="150" t="s">
        <v>7</v>
      </c>
      <c r="C10" s="151" t="s">
        <v>195</v>
      </c>
      <c r="D10" s="152" t="s">
        <v>196</v>
      </c>
      <c r="E10" s="153">
        <v>152</v>
      </c>
      <c r="F10" s="154">
        <v>92</v>
      </c>
      <c r="G10" s="153"/>
      <c r="H10" s="155">
        <v>25</v>
      </c>
      <c r="I10" s="156">
        <v>25</v>
      </c>
      <c r="J10" s="157">
        <v>294</v>
      </c>
      <c r="K10" s="29">
        <v>4</v>
      </c>
    </row>
    <row r="11" spans="1:14" x14ac:dyDescent="0.25">
      <c r="B11" s="94" t="s">
        <v>8</v>
      </c>
      <c r="C11" s="95" t="s">
        <v>167</v>
      </c>
      <c r="D11" s="96" t="s">
        <v>49</v>
      </c>
      <c r="E11" s="114">
        <v>116</v>
      </c>
      <c r="F11" s="115"/>
      <c r="G11" s="114"/>
      <c r="H11" s="106">
        <v>47</v>
      </c>
      <c r="I11" s="107"/>
      <c r="J11" s="97">
        <v>163</v>
      </c>
      <c r="K11" s="98">
        <v>2</v>
      </c>
    </row>
    <row r="12" spans="1:14" x14ac:dyDescent="0.25">
      <c r="B12" s="31" t="s">
        <v>12</v>
      </c>
      <c r="C12" s="6" t="s">
        <v>323</v>
      </c>
      <c r="D12" s="20" t="s">
        <v>107</v>
      </c>
      <c r="E12" s="116"/>
      <c r="F12" s="117"/>
      <c r="G12" s="116"/>
      <c r="H12" s="108">
        <v>86</v>
      </c>
      <c r="I12" s="109">
        <v>45</v>
      </c>
      <c r="J12" s="21">
        <v>131</v>
      </c>
      <c r="K12" s="26">
        <v>2</v>
      </c>
    </row>
    <row r="13" spans="1:14" x14ac:dyDescent="0.25">
      <c r="B13" s="94" t="s">
        <v>13</v>
      </c>
      <c r="C13" s="95" t="s">
        <v>507</v>
      </c>
      <c r="D13" s="96" t="s">
        <v>165</v>
      </c>
      <c r="E13" s="114">
        <v>77</v>
      </c>
      <c r="F13" s="115"/>
      <c r="G13" s="114"/>
      <c r="H13" s="106">
        <v>43</v>
      </c>
      <c r="I13" s="107"/>
      <c r="J13" s="97">
        <v>120</v>
      </c>
      <c r="K13" s="98">
        <v>2</v>
      </c>
    </row>
    <row r="14" spans="1:14" x14ac:dyDescent="0.25">
      <c r="B14" s="31" t="s">
        <v>14</v>
      </c>
      <c r="C14" s="6" t="s">
        <v>312</v>
      </c>
      <c r="D14" s="20" t="s">
        <v>311</v>
      </c>
      <c r="E14" s="116"/>
      <c r="F14" s="117"/>
      <c r="G14" s="116"/>
      <c r="H14" s="108">
        <v>118</v>
      </c>
      <c r="I14" s="109"/>
      <c r="J14" s="21">
        <v>118</v>
      </c>
      <c r="K14" s="26">
        <v>1</v>
      </c>
    </row>
    <row r="15" spans="1:14" x14ac:dyDescent="0.25">
      <c r="B15" s="94" t="s">
        <v>15</v>
      </c>
      <c r="C15" s="95" t="s">
        <v>416</v>
      </c>
      <c r="D15" s="96" t="s">
        <v>325</v>
      </c>
      <c r="E15" s="114"/>
      <c r="F15" s="115"/>
      <c r="G15" s="114"/>
      <c r="H15" s="106">
        <v>65</v>
      </c>
      <c r="I15" s="107"/>
      <c r="J15" s="97">
        <v>65</v>
      </c>
      <c r="K15" s="98">
        <v>1</v>
      </c>
    </row>
    <row r="16" spans="1:14" x14ac:dyDescent="0.25">
      <c r="B16" s="31" t="s">
        <v>16</v>
      </c>
      <c r="C16" s="6" t="s">
        <v>321</v>
      </c>
      <c r="D16" s="20" t="s">
        <v>235</v>
      </c>
      <c r="E16" s="116"/>
      <c r="F16" s="117"/>
      <c r="G16" s="116"/>
      <c r="H16" s="108">
        <v>55</v>
      </c>
      <c r="I16" s="109"/>
      <c r="J16" s="21">
        <v>55</v>
      </c>
      <c r="K16" s="26">
        <v>1</v>
      </c>
    </row>
    <row r="17" spans="2:11" x14ac:dyDescent="0.25">
      <c r="B17" s="94" t="s">
        <v>17</v>
      </c>
      <c r="C17" s="95" t="s">
        <v>324</v>
      </c>
      <c r="D17" s="96" t="s">
        <v>325</v>
      </c>
      <c r="E17" s="114"/>
      <c r="F17" s="115"/>
      <c r="G17" s="114"/>
      <c r="H17" s="106">
        <v>41</v>
      </c>
      <c r="I17" s="107"/>
      <c r="J17" s="97">
        <v>41</v>
      </c>
      <c r="K17" s="98">
        <v>1</v>
      </c>
    </row>
    <row r="18" spans="2:11" x14ac:dyDescent="0.25">
      <c r="B18" s="31" t="s">
        <v>18</v>
      </c>
      <c r="C18" s="6" t="s">
        <v>204</v>
      </c>
      <c r="D18" s="20" t="s">
        <v>44</v>
      </c>
      <c r="E18" s="116"/>
      <c r="F18" s="117"/>
      <c r="G18" s="116"/>
      <c r="H18" s="108">
        <v>26</v>
      </c>
      <c r="I18" s="109">
        <v>9</v>
      </c>
      <c r="J18" s="21">
        <v>35</v>
      </c>
      <c r="K18" s="26">
        <v>2</v>
      </c>
    </row>
    <row r="19" spans="2:11" x14ac:dyDescent="0.25">
      <c r="B19" s="94" t="s">
        <v>19</v>
      </c>
      <c r="C19" s="95" t="s">
        <v>327</v>
      </c>
      <c r="D19" s="96" t="s">
        <v>311</v>
      </c>
      <c r="E19" s="114"/>
      <c r="F19" s="115"/>
      <c r="G19" s="114"/>
      <c r="H19" s="106">
        <v>20</v>
      </c>
      <c r="I19" s="107"/>
      <c r="J19" s="97">
        <v>20</v>
      </c>
      <c r="K19" s="98">
        <v>1</v>
      </c>
    </row>
    <row r="20" spans="2:11" x14ac:dyDescent="0.25">
      <c r="B20" s="31" t="s">
        <v>20</v>
      </c>
      <c r="C20" s="6" t="s">
        <v>328</v>
      </c>
      <c r="D20" s="20" t="s">
        <v>246</v>
      </c>
      <c r="E20" s="116"/>
      <c r="F20" s="117"/>
      <c r="G20" s="116"/>
      <c r="H20" s="108">
        <v>19</v>
      </c>
      <c r="I20" s="109"/>
      <c r="J20" s="21">
        <v>19</v>
      </c>
      <c r="K20" s="26">
        <v>1</v>
      </c>
    </row>
    <row r="21" spans="2:11" x14ac:dyDescent="0.25">
      <c r="B21" s="94" t="s">
        <v>21</v>
      </c>
      <c r="C21" s="95" t="s">
        <v>332</v>
      </c>
      <c r="D21" s="96" t="s">
        <v>44</v>
      </c>
      <c r="E21" s="114"/>
      <c r="F21" s="115"/>
      <c r="G21" s="114"/>
      <c r="H21" s="106">
        <v>13</v>
      </c>
      <c r="I21" s="107">
        <v>2</v>
      </c>
      <c r="J21" s="97">
        <v>15</v>
      </c>
      <c r="K21" s="98">
        <v>2</v>
      </c>
    </row>
    <row r="22" spans="2:11" x14ac:dyDescent="0.25">
      <c r="B22" s="31" t="s">
        <v>22</v>
      </c>
      <c r="C22" s="6" t="s">
        <v>207</v>
      </c>
      <c r="D22" s="20" t="s">
        <v>44</v>
      </c>
      <c r="E22" s="116"/>
      <c r="F22" s="117"/>
      <c r="G22" s="116"/>
      <c r="H22" s="108">
        <v>14</v>
      </c>
      <c r="I22" s="109"/>
      <c r="J22" s="21">
        <v>14</v>
      </c>
      <c r="K22" s="26">
        <v>1</v>
      </c>
    </row>
    <row r="23" spans="2:11" x14ac:dyDescent="0.25">
      <c r="B23" s="94" t="s">
        <v>23</v>
      </c>
      <c r="C23" s="95" t="s">
        <v>209</v>
      </c>
      <c r="D23" s="96" t="s">
        <v>44</v>
      </c>
      <c r="E23" s="114"/>
      <c r="F23" s="115"/>
      <c r="G23" s="114"/>
      <c r="H23" s="106">
        <v>10</v>
      </c>
      <c r="I23" s="107">
        <v>3</v>
      </c>
      <c r="J23" s="97">
        <v>13</v>
      </c>
      <c r="K23" s="98">
        <v>2</v>
      </c>
    </row>
    <row r="24" spans="2:11" x14ac:dyDescent="0.25">
      <c r="B24" s="31" t="s">
        <v>50</v>
      </c>
      <c r="C24" s="6" t="s">
        <v>335</v>
      </c>
      <c r="D24" s="20" t="s">
        <v>246</v>
      </c>
      <c r="E24" s="116"/>
      <c r="F24" s="117"/>
      <c r="G24" s="116"/>
      <c r="H24" s="108">
        <v>8</v>
      </c>
      <c r="I24" s="109"/>
      <c r="J24" s="21">
        <v>8</v>
      </c>
      <c r="K24" s="26">
        <v>1</v>
      </c>
    </row>
    <row r="25" spans="2:11" x14ac:dyDescent="0.25">
      <c r="B25" s="94" t="s">
        <v>51</v>
      </c>
      <c r="C25" s="95" t="s">
        <v>544</v>
      </c>
      <c r="D25" s="96" t="s">
        <v>44</v>
      </c>
      <c r="E25" s="114"/>
      <c r="F25" s="115"/>
      <c r="G25" s="114"/>
      <c r="H25" s="106">
        <v>7</v>
      </c>
      <c r="I25" s="107"/>
      <c r="J25" s="97">
        <v>7</v>
      </c>
      <c r="K25" s="98">
        <v>1</v>
      </c>
    </row>
    <row r="26" spans="2:11" x14ac:dyDescent="0.25">
      <c r="B26" s="31" t="s">
        <v>52</v>
      </c>
      <c r="C26" s="6" t="s">
        <v>337</v>
      </c>
      <c r="D26" s="20" t="s">
        <v>334</v>
      </c>
      <c r="E26" s="116"/>
      <c r="F26" s="117"/>
      <c r="G26" s="116"/>
      <c r="H26" s="108">
        <v>5</v>
      </c>
      <c r="I26" s="109"/>
      <c r="J26" s="21">
        <v>5</v>
      </c>
      <c r="K26" s="26">
        <v>1</v>
      </c>
    </row>
    <row r="27" spans="2:11" x14ac:dyDescent="0.25">
      <c r="B27" s="94" t="s">
        <v>53</v>
      </c>
      <c r="C27" s="95" t="s">
        <v>338</v>
      </c>
      <c r="D27" s="96" t="s">
        <v>44</v>
      </c>
      <c r="E27" s="114"/>
      <c r="F27" s="115"/>
      <c r="G27" s="114"/>
      <c r="H27" s="106">
        <v>4</v>
      </c>
      <c r="I27" s="107"/>
      <c r="J27" s="97">
        <v>4</v>
      </c>
      <c r="K27" s="98">
        <v>1</v>
      </c>
    </row>
    <row r="28" spans="2:11" x14ac:dyDescent="0.25">
      <c r="B28" s="31" t="s">
        <v>54</v>
      </c>
      <c r="C28" s="6" t="s">
        <v>341</v>
      </c>
      <c r="D28" s="20" t="s">
        <v>339</v>
      </c>
      <c r="E28" s="116"/>
      <c r="F28" s="117"/>
      <c r="G28" s="116"/>
      <c r="H28" s="108">
        <v>3</v>
      </c>
      <c r="I28" s="109"/>
      <c r="J28" s="21">
        <v>3</v>
      </c>
      <c r="K28" s="26">
        <v>1</v>
      </c>
    </row>
    <row r="29" spans="2:11" ht="13.8" thickBot="1" x14ac:dyDescent="0.3">
      <c r="B29" s="99" t="s">
        <v>55</v>
      </c>
      <c r="C29" s="100" t="s">
        <v>340</v>
      </c>
      <c r="D29" s="101" t="s">
        <v>44</v>
      </c>
      <c r="E29" s="118"/>
      <c r="F29" s="119"/>
      <c r="G29" s="118"/>
      <c r="H29" s="110">
        <v>2</v>
      </c>
      <c r="I29" s="111"/>
      <c r="J29" s="102">
        <v>2</v>
      </c>
      <c r="K29" s="103">
        <v>1</v>
      </c>
    </row>
    <row r="30" spans="2:11" x14ac:dyDescent="0.25">
      <c r="B30" s="17"/>
      <c r="D30" s="15"/>
      <c r="J30" s="15"/>
    </row>
    <row r="31" spans="2:11" x14ac:dyDescent="0.25">
      <c r="B31" s="17"/>
      <c r="D31" s="15"/>
      <c r="J31" s="15"/>
    </row>
    <row r="32" spans="2:11" x14ac:dyDescent="0.25"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</sheetData>
  <sortState xmlns:xlrd2="http://schemas.microsoft.com/office/spreadsheetml/2017/richdata2" ref="C4:K29">
    <sortCondition descending="1" ref="J4:J29"/>
    <sortCondition ref="K4:K29"/>
  </sortState>
  <mergeCells count="7">
    <mergeCell ref="A4:A9"/>
    <mergeCell ref="A1:K1"/>
    <mergeCell ref="E3:G3"/>
    <mergeCell ref="H3:I3"/>
    <mergeCell ref="B2:D2"/>
    <mergeCell ref="E2:K2"/>
    <mergeCell ref="J3:K3"/>
  </mergeCells>
  <phoneticPr fontId="38" type="noConversion"/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166"/>
  <sheetViews>
    <sheetView workbookViewId="0">
      <selection activeCell="E22" sqref="E22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83" t="s">
        <v>280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2"/>
      <c r="M1" s="12"/>
      <c r="N1" s="13"/>
    </row>
    <row r="2" spans="1:14" s="16" customFormat="1" ht="13.8" customHeight="1" x14ac:dyDescent="0.25">
      <c r="B2" s="190" t="s">
        <v>279</v>
      </c>
      <c r="C2" s="190"/>
      <c r="D2" s="190"/>
      <c r="E2" s="184" t="s">
        <v>2</v>
      </c>
      <c r="F2" s="184"/>
      <c r="G2" s="184"/>
      <c r="H2" s="184"/>
      <c r="I2" s="184"/>
      <c r="J2" s="184"/>
      <c r="K2" s="184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85" t="s">
        <v>25</v>
      </c>
      <c r="F3" s="186"/>
      <c r="G3" s="187"/>
      <c r="H3" s="185" t="s">
        <v>26</v>
      </c>
      <c r="I3" s="187"/>
      <c r="J3" s="188" t="s">
        <v>284</v>
      </c>
      <c r="K3" s="196"/>
      <c r="L3" s="32"/>
    </row>
    <row r="4" spans="1:14" ht="12.75" customHeight="1" x14ac:dyDescent="0.25">
      <c r="A4" s="193" t="s">
        <v>283</v>
      </c>
      <c r="B4" s="30" t="s">
        <v>0</v>
      </c>
      <c r="C4" s="35" t="s">
        <v>260</v>
      </c>
      <c r="D4" s="159" t="s">
        <v>107</v>
      </c>
      <c r="E4" s="112">
        <v>185</v>
      </c>
      <c r="F4" s="113">
        <v>132</v>
      </c>
      <c r="G4" s="112">
        <v>114</v>
      </c>
      <c r="H4" s="104">
        <v>51</v>
      </c>
      <c r="I4" s="105"/>
      <c r="J4" s="24">
        <v>482</v>
      </c>
      <c r="K4" s="25">
        <v>4</v>
      </c>
    </row>
    <row r="5" spans="1:14" x14ac:dyDescent="0.25">
      <c r="A5" s="194"/>
      <c r="B5" s="94" t="s">
        <v>1</v>
      </c>
      <c r="C5" s="123" t="s">
        <v>320</v>
      </c>
      <c r="D5" s="126" t="s">
        <v>231</v>
      </c>
      <c r="E5" s="114">
        <v>141</v>
      </c>
      <c r="F5" s="115">
        <v>85</v>
      </c>
      <c r="G5" s="114"/>
      <c r="H5" s="106">
        <v>102</v>
      </c>
      <c r="I5" s="107">
        <v>61</v>
      </c>
      <c r="J5" s="97">
        <v>389</v>
      </c>
      <c r="K5" s="98">
        <v>4</v>
      </c>
    </row>
    <row r="6" spans="1:14" x14ac:dyDescent="0.25">
      <c r="A6" s="194"/>
      <c r="B6" s="31" t="s">
        <v>3</v>
      </c>
      <c r="C6" s="137" t="s">
        <v>126</v>
      </c>
      <c r="D6" s="158" t="s">
        <v>107</v>
      </c>
      <c r="E6" s="116">
        <v>128</v>
      </c>
      <c r="F6" s="117"/>
      <c r="G6" s="116"/>
      <c r="H6" s="108">
        <v>39</v>
      </c>
      <c r="I6" s="109"/>
      <c r="J6" s="21">
        <v>167</v>
      </c>
      <c r="K6" s="26">
        <v>2</v>
      </c>
    </row>
    <row r="7" spans="1:14" x14ac:dyDescent="0.25">
      <c r="A7" s="194"/>
      <c r="B7" s="94" t="s">
        <v>4</v>
      </c>
      <c r="C7" s="123" t="s">
        <v>170</v>
      </c>
      <c r="D7" s="126" t="s">
        <v>161</v>
      </c>
      <c r="E7" s="114">
        <v>80</v>
      </c>
      <c r="F7" s="115">
        <v>78</v>
      </c>
      <c r="G7" s="114"/>
      <c r="H7" s="106">
        <v>1</v>
      </c>
      <c r="I7" s="107"/>
      <c r="J7" s="97">
        <v>159</v>
      </c>
      <c r="K7" s="98">
        <v>3</v>
      </c>
    </row>
    <row r="8" spans="1:14" x14ac:dyDescent="0.25">
      <c r="A8" s="194"/>
      <c r="B8" s="31" t="s">
        <v>5</v>
      </c>
      <c r="C8" s="137" t="s">
        <v>264</v>
      </c>
      <c r="D8" s="158" t="s">
        <v>265</v>
      </c>
      <c r="E8" s="116">
        <v>102</v>
      </c>
      <c r="F8" s="117"/>
      <c r="G8" s="116"/>
      <c r="H8" s="108"/>
      <c r="I8" s="109"/>
      <c r="J8" s="21">
        <v>102</v>
      </c>
      <c r="K8" s="26">
        <v>1</v>
      </c>
    </row>
    <row r="9" spans="1:14" x14ac:dyDescent="0.25">
      <c r="A9" s="194"/>
      <c r="B9" s="94" t="s">
        <v>6</v>
      </c>
      <c r="C9" s="123" t="s">
        <v>272</v>
      </c>
      <c r="D9" s="126" t="s">
        <v>240</v>
      </c>
      <c r="E9" s="114">
        <v>72</v>
      </c>
      <c r="F9" s="115"/>
      <c r="G9" s="114"/>
      <c r="H9" s="106"/>
      <c r="I9" s="107"/>
      <c r="J9" s="97">
        <v>72</v>
      </c>
      <c r="K9" s="98">
        <v>1</v>
      </c>
    </row>
    <row r="10" spans="1:14" x14ac:dyDescent="0.25">
      <c r="A10" s="194"/>
      <c r="B10" s="31" t="s">
        <v>7</v>
      </c>
      <c r="C10" s="137" t="s">
        <v>548</v>
      </c>
      <c r="D10" s="158" t="s">
        <v>549</v>
      </c>
      <c r="E10" s="116"/>
      <c r="F10" s="117"/>
      <c r="G10" s="116"/>
      <c r="H10" s="108">
        <v>36</v>
      </c>
      <c r="I10" s="109">
        <v>33</v>
      </c>
      <c r="J10" s="21">
        <v>69</v>
      </c>
      <c r="K10" s="26">
        <v>2</v>
      </c>
    </row>
    <row r="11" spans="1:14" ht="13.8" thickBot="1" x14ac:dyDescent="0.3">
      <c r="A11" s="195"/>
      <c r="B11" s="99" t="s">
        <v>8</v>
      </c>
      <c r="C11" s="162" t="s">
        <v>306</v>
      </c>
      <c r="D11" s="163" t="s">
        <v>216</v>
      </c>
      <c r="E11" s="118"/>
      <c r="F11" s="119"/>
      <c r="G11" s="118"/>
      <c r="H11" s="110">
        <v>20</v>
      </c>
      <c r="I11" s="111">
        <v>10</v>
      </c>
      <c r="J11" s="102">
        <v>30</v>
      </c>
      <c r="K11" s="103">
        <v>2</v>
      </c>
    </row>
    <row r="12" spans="1:14" x14ac:dyDescent="0.25">
      <c r="A12" s="34"/>
      <c r="B12" s="30" t="s">
        <v>12</v>
      </c>
      <c r="C12" s="35" t="s">
        <v>538</v>
      </c>
      <c r="D12" s="159" t="s">
        <v>31</v>
      </c>
      <c r="E12" s="112"/>
      <c r="F12" s="113"/>
      <c r="G12" s="112"/>
      <c r="H12" s="104">
        <v>18</v>
      </c>
      <c r="I12" s="105">
        <v>11</v>
      </c>
      <c r="J12" s="24">
        <v>29</v>
      </c>
      <c r="K12" s="25">
        <v>2</v>
      </c>
    </row>
    <row r="13" spans="1:14" x14ac:dyDescent="0.25">
      <c r="B13" s="94" t="s">
        <v>13</v>
      </c>
      <c r="C13" s="123" t="s">
        <v>551</v>
      </c>
      <c r="D13" s="126" t="s">
        <v>165</v>
      </c>
      <c r="E13" s="114"/>
      <c r="F13" s="115"/>
      <c r="G13" s="114"/>
      <c r="H13" s="106">
        <v>18</v>
      </c>
      <c r="I13" s="107"/>
      <c r="J13" s="97">
        <v>18</v>
      </c>
      <c r="K13" s="98">
        <v>1</v>
      </c>
    </row>
    <row r="14" spans="1:14" x14ac:dyDescent="0.25">
      <c r="B14" s="31" t="s">
        <v>14</v>
      </c>
      <c r="C14" s="137" t="s">
        <v>331</v>
      </c>
      <c r="D14" s="158" t="s">
        <v>46</v>
      </c>
      <c r="E14" s="116"/>
      <c r="F14" s="117"/>
      <c r="G14" s="116"/>
      <c r="H14" s="108">
        <v>14</v>
      </c>
      <c r="I14" s="109"/>
      <c r="J14" s="21">
        <v>14</v>
      </c>
      <c r="K14" s="26">
        <v>1</v>
      </c>
    </row>
    <row r="15" spans="1:14" x14ac:dyDescent="0.25">
      <c r="B15" s="94" t="s">
        <v>15</v>
      </c>
      <c r="C15" s="123" t="s">
        <v>333</v>
      </c>
      <c r="D15" s="126" t="s">
        <v>334</v>
      </c>
      <c r="E15" s="114"/>
      <c r="F15" s="115"/>
      <c r="G15" s="114"/>
      <c r="H15" s="106">
        <v>9</v>
      </c>
      <c r="I15" s="107"/>
      <c r="J15" s="97">
        <v>9</v>
      </c>
      <c r="K15" s="98">
        <v>1</v>
      </c>
    </row>
    <row r="16" spans="1:14" ht="13.8" thickBot="1" x14ac:dyDescent="0.3">
      <c r="B16" s="79" t="s">
        <v>16</v>
      </c>
      <c r="C16" s="160" t="s">
        <v>173</v>
      </c>
      <c r="D16" s="161" t="s">
        <v>278</v>
      </c>
      <c r="E16" s="135"/>
      <c r="F16" s="136"/>
      <c r="G16" s="135"/>
      <c r="H16" s="121">
        <v>2</v>
      </c>
      <c r="I16" s="120"/>
      <c r="J16" s="75">
        <v>2</v>
      </c>
      <c r="K16" s="76">
        <v>1</v>
      </c>
    </row>
    <row r="17" spans="2:10" x14ac:dyDescent="0.25">
      <c r="B17" s="17"/>
      <c r="D17" s="15"/>
      <c r="J17" s="15"/>
    </row>
    <row r="18" spans="2:10" x14ac:dyDescent="0.25">
      <c r="B18" s="17"/>
      <c r="D18" s="15"/>
      <c r="J18" s="15"/>
    </row>
    <row r="19" spans="2:10" x14ac:dyDescent="0.25">
      <c r="B19" s="17"/>
      <c r="D19" s="15"/>
      <c r="J19" s="15"/>
    </row>
    <row r="20" spans="2:10" x14ac:dyDescent="0.25">
      <c r="B20" s="17"/>
      <c r="D20" s="15"/>
      <c r="J20" s="15"/>
    </row>
    <row r="21" spans="2:10" x14ac:dyDescent="0.25">
      <c r="B21" s="17"/>
      <c r="D21" s="15"/>
      <c r="J21" s="15"/>
    </row>
    <row r="22" spans="2:10" x14ac:dyDescent="0.25">
      <c r="B22" s="17"/>
      <c r="D22" s="15"/>
      <c r="J22" s="15"/>
    </row>
    <row r="23" spans="2:10" x14ac:dyDescent="0.25">
      <c r="B23" s="17"/>
      <c r="D23" s="15"/>
      <c r="J23" s="15"/>
    </row>
    <row r="24" spans="2:10" x14ac:dyDescent="0.25">
      <c r="B24" s="17"/>
      <c r="D24" s="15"/>
      <c r="J24" s="15"/>
    </row>
    <row r="25" spans="2:10" x14ac:dyDescent="0.25">
      <c r="B25" s="17"/>
      <c r="D25" s="15"/>
      <c r="J25" s="15"/>
    </row>
    <row r="26" spans="2:10" x14ac:dyDescent="0.25">
      <c r="B26" s="17"/>
      <c r="D26" s="15"/>
      <c r="J26" s="15"/>
    </row>
    <row r="27" spans="2:10" x14ac:dyDescent="0.25">
      <c r="B27" s="17"/>
      <c r="D27" s="15"/>
      <c r="J27" s="15"/>
    </row>
    <row r="28" spans="2:10" x14ac:dyDescent="0.25">
      <c r="B28" s="17"/>
      <c r="D28" s="15"/>
      <c r="J28" s="15"/>
    </row>
    <row r="29" spans="2:10" x14ac:dyDescent="0.25">
      <c r="B29" s="17"/>
      <c r="D29" s="15"/>
      <c r="J29" s="15"/>
    </row>
    <row r="30" spans="2:10" x14ac:dyDescent="0.25">
      <c r="B30" s="17"/>
      <c r="D30" s="15"/>
      <c r="J30" s="15"/>
    </row>
    <row r="31" spans="2:10" x14ac:dyDescent="0.25">
      <c r="B31" s="17"/>
      <c r="D31" s="15"/>
      <c r="J31" s="15"/>
    </row>
    <row r="32" spans="2:10" x14ac:dyDescent="0.25">
      <c r="B32" s="17"/>
      <c r="D32" s="15"/>
      <c r="J32" s="15"/>
    </row>
    <row r="33" spans="2:10" x14ac:dyDescent="0.25">
      <c r="B33" s="17"/>
      <c r="D33" s="15"/>
      <c r="J33" s="15"/>
    </row>
    <row r="34" spans="2:10" x14ac:dyDescent="0.25">
      <c r="J34" s="15"/>
    </row>
    <row r="35" spans="2:10" x14ac:dyDescent="0.25">
      <c r="J35" s="15"/>
    </row>
    <row r="36" spans="2:10" x14ac:dyDescent="0.25">
      <c r="J36" s="15"/>
    </row>
    <row r="37" spans="2:10" x14ac:dyDescent="0.25">
      <c r="J37" s="15"/>
    </row>
    <row r="38" spans="2:10" x14ac:dyDescent="0.25">
      <c r="J38" s="15"/>
    </row>
    <row r="39" spans="2:10" x14ac:dyDescent="0.25">
      <c r="J39" s="15"/>
    </row>
    <row r="40" spans="2:10" x14ac:dyDescent="0.25">
      <c r="J40" s="15"/>
    </row>
    <row r="41" spans="2:10" x14ac:dyDescent="0.25">
      <c r="J41" s="15"/>
    </row>
    <row r="42" spans="2:10" x14ac:dyDescent="0.25">
      <c r="J42" s="15"/>
    </row>
    <row r="43" spans="2:10" x14ac:dyDescent="0.25">
      <c r="J43" s="15"/>
    </row>
    <row r="44" spans="2:10" x14ac:dyDescent="0.25">
      <c r="J44" s="15"/>
    </row>
    <row r="45" spans="2:10" x14ac:dyDescent="0.25">
      <c r="J45" s="15"/>
    </row>
    <row r="46" spans="2:10" x14ac:dyDescent="0.25">
      <c r="J46" s="15"/>
    </row>
    <row r="47" spans="2:10" x14ac:dyDescent="0.25">
      <c r="J47" s="15"/>
    </row>
    <row r="48" spans="2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  <row r="166" spans="10:10" x14ac:dyDescent="0.25">
      <c r="J166" s="15"/>
    </row>
  </sheetData>
  <sortState xmlns:xlrd2="http://schemas.microsoft.com/office/spreadsheetml/2017/richdata2" ref="C4:K16">
    <sortCondition descending="1" ref="J4:J16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65"/>
  <sheetViews>
    <sheetView workbookViewId="0">
      <selection activeCell="D12" sqref="D12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1.7773437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83" t="s">
        <v>282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2"/>
      <c r="M1" s="12"/>
      <c r="N1" s="13"/>
    </row>
    <row r="2" spans="1:14" s="16" customFormat="1" ht="13.8" customHeight="1" x14ac:dyDescent="0.25">
      <c r="B2" s="190" t="s">
        <v>277</v>
      </c>
      <c r="C2" s="190"/>
      <c r="D2" s="190"/>
      <c r="E2" s="184" t="s">
        <v>2</v>
      </c>
      <c r="F2" s="184"/>
      <c r="G2" s="184"/>
      <c r="H2" s="184"/>
      <c r="I2" s="184"/>
      <c r="J2" s="184"/>
      <c r="K2" s="184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85" t="s">
        <v>25</v>
      </c>
      <c r="F3" s="186"/>
      <c r="G3" s="187"/>
      <c r="H3" s="185" t="s">
        <v>26</v>
      </c>
      <c r="I3" s="187"/>
      <c r="J3" s="188" t="s">
        <v>284</v>
      </c>
      <c r="K3" s="189"/>
    </row>
    <row r="4" spans="1:14" ht="12.75" customHeight="1" x14ac:dyDescent="0.25">
      <c r="A4" s="193" t="s">
        <v>283</v>
      </c>
      <c r="B4" s="30" t="s">
        <v>0</v>
      </c>
      <c r="C4" s="22" t="s">
        <v>229</v>
      </c>
      <c r="D4" s="23" t="s">
        <v>49</v>
      </c>
      <c r="E4" s="112">
        <v>255</v>
      </c>
      <c r="F4" s="113">
        <v>194</v>
      </c>
      <c r="G4" s="112">
        <v>97</v>
      </c>
      <c r="H4" s="104">
        <v>132</v>
      </c>
      <c r="I4" s="105">
        <v>99</v>
      </c>
      <c r="J4" s="24">
        <v>777</v>
      </c>
      <c r="K4" s="25">
        <v>5</v>
      </c>
    </row>
    <row r="5" spans="1:14" x14ac:dyDescent="0.25">
      <c r="A5" s="194"/>
      <c r="B5" s="94" t="s">
        <v>1</v>
      </c>
      <c r="C5" s="95" t="s">
        <v>190</v>
      </c>
      <c r="D5" s="96" t="s">
        <v>127</v>
      </c>
      <c r="E5" s="114">
        <v>182</v>
      </c>
      <c r="F5" s="115">
        <v>149</v>
      </c>
      <c r="G5" s="114">
        <v>111</v>
      </c>
      <c r="H5" s="106">
        <v>169</v>
      </c>
      <c r="I5" s="107">
        <v>44</v>
      </c>
      <c r="J5" s="97">
        <v>655</v>
      </c>
      <c r="K5" s="98">
        <v>5</v>
      </c>
    </row>
    <row r="6" spans="1:14" x14ac:dyDescent="0.25">
      <c r="A6" s="194"/>
      <c r="B6" s="31" t="s">
        <v>3</v>
      </c>
      <c r="C6" s="6" t="s">
        <v>48</v>
      </c>
      <c r="D6" s="20" t="s">
        <v>49</v>
      </c>
      <c r="E6" s="116">
        <v>153</v>
      </c>
      <c r="F6" s="117">
        <v>143</v>
      </c>
      <c r="G6" s="116">
        <v>107</v>
      </c>
      <c r="H6" s="108">
        <v>121</v>
      </c>
      <c r="I6" s="109">
        <v>39</v>
      </c>
      <c r="J6" s="21">
        <v>563</v>
      </c>
      <c r="K6" s="26">
        <v>5</v>
      </c>
    </row>
    <row r="7" spans="1:14" x14ac:dyDescent="0.25">
      <c r="A7" s="194"/>
      <c r="B7" s="94" t="s">
        <v>4</v>
      </c>
      <c r="C7" s="95" t="s">
        <v>192</v>
      </c>
      <c r="D7" s="96" t="s">
        <v>127</v>
      </c>
      <c r="E7" s="114">
        <v>181</v>
      </c>
      <c r="F7" s="115">
        <v>162</v>
      </c>
      <c r="G7" s="114">
        <v>106</v>
      </c>
      <c r="H7" s="106">
        <v>53</v>
      </c>
      <c r="I7" s="107">
        <v>38</v>
      </c>
      <c r="J7" s="97">
        <v>540</v>
      </c>
      <c r="K7" s="98">
        <v>5</v>
      </c>
    </row>
    <row r="8" spans="1:14" x14ac:dyDescent="0.25">
      <c r="A8" s="194"/>
      <c r="B8" s="31" t="s">
        <v>5</v>
      </c>
      <c r="C8" s="6" t="s">
        <v>128</v>
      </c>
      <c r="D8" s="20" t="s">
        <v>127</v>
      </c>
      <c r="E8" s="116">
        <v>250</v>
      </c>
      <c r="F8" s="117">
        <v>165</v>
      </c>
      <c r="G8" s="116"/>
      <c r="H8" s="108">
        <v>59</v>
      </c>
      <c r="I8" s="109">
        <v>39</v>
      </c>
      <c r="J8" s="21">
        <v>513</v>
      </c>
      <c r="K8" s="26">
        <v>4</v>
      </c>
    </row>
    <row r="9" spans="1:14" x14ac:dyDescent="0.25">
      <c r="A9" s="194"/>
      <c r="B9" s="94" t="s">
        <v>6</v>
      </c>
      <c r="C9" s="95" t="s">
        <v>42</v>
      </c>
      <c r="D9" s="96" t="s">
        <v>161</v>
      </c>
      <c r="E9" s="114">
        <v>112</v>
      </c>
      <c r="F9" s="115">
        <v>103</v>
      </c>
      <c r="G9" s="114">
        <v>88</v>
      </c>
      <c r="H9" s="106">
        <v>115</v>
      </c>
      <c r="I9" s="107">
        <v>25</v>
      </c>
      <c r="J9" s="97">
        <v>443</v>
      </c>
      <c r="K9" s="98">
        <v>5</v>
      </c>
    </row>
    <row r="10" spans="1:14" x14ac:dyDescent="0.25">
      <c r="A10" s="194"/>
      <c r="B10" s="31" t="s">
        <v>7</v>
      </c>
      <c r="C10" s="6" t="s">
        <v>166</v>
      </c>
      <c r="D10" s="20" t="s">
        <v>161</v>
      </c>
      <c r="E10" s="116">
        <v>170</v>
      </c>
      <c r="F10" s="117">
        <v>128</v>
      </c>
      <c r="G10" s="116"/>
      <c r="H10" s="108">
        <v>92</v>
      </c>
      <c r="I10" s="109">
        <v>43</v>
      </c>
      <c r="J10" s="21">
        <v>433</v>
      </c>
      <c r="K10" s="26">
        <v>4</v>
      </c>
    </row>
    <row r="11" spans="1:14" ht="13.8" thickBot="1" x14ac:dyDescent="0.3">
      <c r="A11" s="195"/>
      <c r="B11" s="99" t="s">
        <v>8</v>
      </c>
      <c r="C11" s="100" t="s">
        <v>263</v>
      </c>
      <c r="D11" s="101" t="s">
        <v>49</v>
      </c>
      <c r="E11" s="118">
        <v>104</v>
      </c>
      <c r="F11" s="119">
        <v>100</v>
      </c>
      <c r="G11" s="118">
        <v>95</v>
      </c>
      <c r="H11" s="110">
        <v>51</v>
      </c>
      <c r="I11" s="111">
        <v>22</v>
      </c>
      <c r="J11" s="102">
        <v>372</v>
      </c>
      <c r="K11" s="103">
        <v>5</v>
      </c>
    </row>
    <row r="12" spans="1:14" x14ac:dyDescent="0.25">
      <c r="B12" s="30" t="s">
        <v>12</v>
      </c>
      <c r="C12" s="22" t="s">
        <v>169</v>
      </c>
      <c r="D12" s="23" t="s">
        <v>165</v>
      </c>
      <c r="E12" s="112">
        <v>119</v>
      </c>
      <c r="F12" s="113">
        <v>88</v>
      </c>
      <c r="G12" s="112"/>
      <c r="H12" s="104"/>
      <c r="I12" s="105"/>
      <c r="J12" s="24">
        <v>207</v>
      </c>
      <c r="K12" s="25">
        <v>2</v>
      </c>
    </row>
    <row r="13" spans="1:14" x14ac:dyDescent="0.25">
      <c r="B13" s="94" t="s">
        <v>13</v>
      </c>
      <c r="C13" s="95" t="s">
        <v>168</v>
      </c>
      <c r="D13" s="96" t="s">
        <v>165</v>
      </c>
      <c r="E13" s="114">
        <v>138</v>
      </c>
      <c r="F13" s="115"/>
      <c r="G13" s="114"/>
      <c r="H13" s="106"/>
      <c r="I13" s="107"/>
      <c r="J13" s="97">
        <v>138</v>
      </c>
      <c r="K13" s="98">
        <v>1</v>
      </c>
    </row>
    <row r="14" spans="1:14" x14ac:dyDescent="0.25">
      <c r="B14" s="31" t="s">
        <v>14</v>
      </c>
      <c r="C14" s="6" t="s">
        <v>37</v>
      </c>
      <c r="D14" s="20" t="s">
        <v>278</v>
      </c>
      <c r="E14" s="116">
        <v>122</v>
      </c>
      <c r="F14" s="117"/>
      <c r="G14" s="116"/>
      <c r="H14" s="108">
        <v>5</v>
      </c>
      <c r="I14" s="109"/>
      <c r="J14" s="21">
        <v>127</v>
      </c>
      <c r="K14" s="26">
        <v>2</v>
      </c>
    </row>
    <row r="15" spans="1:14" x14ac:dyDescent="0.25">
      <c r="B15" s="94" t="s">
        <v>15</v>
      </c>
      <c r="C15" s="95" t="s">
        <v>214</v>
      </c>
      <c r="D15" s="96" t="s">
        <v>31</v>
      </c>
      <c r="E15" s="114"/>
      <c r="F15" s="115"/>
      <c r="G15" s="114"/>
      <c r="H15" s="106">
        <v>50</v>
      </c>
      <c r="I15" s="107">
        <v>47</v>
      </c>
      <c r="J15" s="97">
        <v>97</v>
      </c>
      <c r="K15" s="98">
        <v>2</v>
      </c>
    </row>
    <row r="16" spans="1:14" x14ac:dyDescent="0.25">
      <c r="B16" s="31" t="s">
        <v>16</v>
      </c>
      <c r="C16" s="6" t="s">
        <v>426</v>
      </c>
      <c r="D16" s="20" t="s">
        <v>49</v>
      </c>
      <c r="E16" s="116"/>
      <c r="F16" s="117"/>
      <c r="G16" s="116"/>
      <c r="H16" s="108">
        <v>64</v>
      </c>
      <c r="I16" s="109"/>
      <c r="J16" s="21">
        <v>64</v>
      </c>
      <c r="K16" s="26">
        <v>1</v>
      </c>
    </row>
    <row r="17" spans="2:11" x14ac:dyDescent="0.25">
      <c r="B17" s="94" t="s">
        <v>17</v>
      </c>
      <c r="C17" s="95" t="s">
        <v>221</v>
      </c>
      <c r="D17" s="96" t="s">
        <v>219</v>
      </c>
      <c r="E17" s="114"/>
      <c r="F17" s="115"/>
      <c r="G17" s="114"/>
      <c r="H17" s="106">
        <v>22</v>
      </c>
      <c r="I17" s="107">
        <v>9</v>
      </c>
      <c r="J17" s="97">
        <v>31</v>
      </c>
      <c r="K17" s="98">
        <v>2</v>
      </c>
    </row>
    <row r="18" spans="2:11" x14ac:dyDescent="0.25">
      <c r="B18" s="31" t="s">
        <v>18</v>
      </c>
      <c r="C18" s="6" t="s">
        <v>427</v>
      </c>
      <c r="D18" s="20" t="s">
        <v>49</v>
      </c>
      <c r="E18" s="116"/>
      <c r="F18" s="117"/>
      <c r="G18" s="116"/>
      <c r="H18" s="108">
        <v>28</v>
      </c>
      <c r="I18" s="109"/>
      <c r="J18" s="21">
        <v>28</v>
      </c>
      <c r="K18" s="26">
        <v>1</v>
      </c>
    </row>
    <row r="19" spans="2:11" x14ac:dyDescent="0.25">
      <c r="B19" s="94" t="s">
        <v>19</v>
      </c>
      <c r="C19" s="95" t="s">
        <v>378</v>
      </c>
      <c r="D19" s="96" t="s">
        <v>216</v>
      </c>
      <c r="E19" s="114"/>
      <c r="F19" s="115"/>
      <c r="G19" s="114"/>
      <c r="H19" s="106">
        <v>15</v>
      </c>
      <c r="I19" s="107">
        <v>12</v>
      </c>
      <c r="J19" s="97">
        <v>27</v>
      </c>
      <c r="K19" s="98">
        <v>2</v>
      </c>
    </row>
    <row r="20" spans="2:11" x14ac:dyDescent="0.25">
      <c r="B20" s="31" t="s">
        <v>20</v>
      </c>
      <c r="C20" s="6" t="s">
        <v>390</v>
      </c>
      <c r="D20" s="20" t="s">
        <v>389</v>
      </c>
      <c r="E20" s="116"/>
      <c r="F20" s="117"/>
      <c r="G20" s="116"/>
      <c r="H20" s="108">
        <v>21</v>
      </c>
      <c r="I20" s="109"/>
      <c r="J20" s="21">
        <v>21</v>
      </c>
      <c r="K20" s="26">
        <v>1</v>
      </c>
    </row>
    <row r="21" spans="2:11" x14ac:dyDescent="0.25">
      <c r="B21" s="94" t="s">
        <v>21</v>
      </c>
      <c r="C21" s="95" t="s">
        <v>392</v>
      </c>
      <c r="D21" s="96" t="s">
        <v>393</v>
      </c>
      <c r="E21" s="114"/>
      <c r="F21" s="115"/>
      <c r="G21" s="114"/>
      <c r="H21" s="106">
        <v>19</v>
      </c>
      <c r="I21" s="107"/>
      <c r="J21" s="97">
        <v>19</v>
      </c>
      <c r="K21" s="98">
        <v>1</v>
      </c>
    </row>
    <row r="22" spans="2:11" x14ac:dyDescent="0.25">
      <c r="B22" s="31" t="s">
        <v>22</v>
      </c>
      <c r="C22" s="6" t="s">
        <v>215</v>
      </c>
      <c r="D22" s="20" t="s">
        <v>216</v>
      </c>
      <c r="E22" s="116"/>
      <c r="F22" s="117"/>
      <c r="G22" s="116"/>
      <c r="H22" s="108">
        <v>16</v>
      </c>
      <c r="I22" s="109"/>
      <c r="J22" s="21">
        <v>16</v>
      </c>
      <c r="K22" s="26">
        <v>1</v>
      </c>
    </row>
    <row r="23" spans="2:11" x14ac:dyDescent="0.25">
      <c r="B23" s="94" t="s">
        <v>23</v>
      </c>
      <c r="C23" s="95" t="s">
        <v>396</v>
      </c>
      <c r="D23" s="96" t="s">
        <v>216</v>
      </c>
      <c r="E23" s="114"/>
      <c r="F23" s="115"/>
      <c r="G23" s="114"/>
      <c r="H23" s="106">
        <v>16</v>
      </c>
      <c r="I23" s="107"/>
      <c r="J23" s="97">
        <v>16</v>
      </c>
      <c r="K23" s="98">
        <v>1</v>
      </c>
    </row>
    <row r="24" spans="2:11" ht="13.8" thickBot="1" x14ac:dyDescent="0.3">
      <c r="B24" s="79" t="s">
        <v>50</v>
      </c>
      <c r="C24" s="77" t="s">
        <v>397</v>
      </c>
      <c r="D24" s="78" t="s">
        <v>216</v>
      </c>
      <c r="E24" s="135"/>
      <c r="F24" s="136"/>
      <c r="G24" s="135"/>
      <c r="H24" s="121">
        <v>13</v>
      </c>
      <c r="I24" s="120"/>
      <c r="J24" s="75">
        <v>13</v>
      </c>
      <c r="K24" s="76">
        <v>1</v>
      </c>
    </row>
    <row r="25" spans="2:11" x14ac:dyDescent="0.25">
      <c r="B25" s="17"/>
      <c r="D25" s="15"/>
      <c r="J25" s="15"/>
    </row>
    <row r="26" spans="2:11" x14ac:dyDescent="0.25">
      <c r="B26" s="17"/>
      <c r="D26" s="15"/>
      <c r="J26" s="15"/>
    </row>
    <row r="27" spans="2:11" x14ac:dyDescent="0.25">
      <c r="B27" s="17"/>
      <c r="D27" s="15"/>
      <c r="J27" s="15"/>
    </row>
    <row r="28" spans="2:11" x14ac:dyDescent="0.25">
      <c r="B28" s="17"/>
      <c r="D28" s="15"/>
      <c r="J28" s="15"/>
    </row>
    <row r="29" spans="2:11" x14ac:dyDescent="0.25">
      <c r="B29" s="17"/>
      <c r="D29" s="15"/>
      <c r="J29" s="15"/>
    </row>
    <row r="30" spans="2:11" x14ac:dyDescent="0.25">
      <c r="B30" s="17"/>
      <c r="D30" s="15"/>
      <c r="J30" s="15"/>
    </row>
    <row r="31" spans="2:11" x14ac:dyDescent="0.25">
      <c r="B31" s="17"/>
      <c r="D31" s="15"/>
      <c r="J31" s="15"/>
    </row>
    <row r="32" spans="2:11" x14ac:dyDescent="0.25">
      <c r="B32" s="17"/>
      <c r="D32" s="15"/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  <row r="165" spans="10:10" x14ac:dyDescent="0.25">
      <c r="J165" s="15"/>
    </row>
  </sheetData>
  <sortState xmlns:xlrd2="http://schemas.microsoft.com/office/spreadsheetml/2017/richdata2" ref="C4:K24">
    <sortCondition descending="1" ref="J4:J24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164"/>
  <sheetViews>
    <sheetView topLeftCell="A2" workbookViewId="0">
      <selection activeCell="C8" sqref="C8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3.664062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4" ht="24" customHeight="1" x14ac:dyDescent="0.25">
      <c r="A1" s="183" t="s">
        <v>286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  <c r="L1" s="12"/>
      <c r="M1" s="12"/>
      <c r="N1" s="13"/>
    </row>
    <row r="2" spans="1:14" s="16" customFormat="1" ht="13.8" customHeight="1" x14ac:dyDescent="0.25">
      <c r="B2" s="190" t="s">
        <v>287</v>
      </c>
      <c r="C2" s="190"/>
      <c r="D2" s="190"/>
      <c r="E2" s="184" t="s">
        <v>2</v>
      </c>
      <c r="F2" s="184"/>
      <c r="G2" s="184"/>
      <c r="H2" s="184"/>
      <c r="I2" s="184"/>
      <c r="J2" s="184"/>
      <c r="K2" s="184"/>
    </row>
    <row r="3" spans="1:14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85" t="s">
        <v>25</v>
      </c>
      <c r="F3" s="186"/>
      <c r="G3" s="187"/>
      <c r="H3" s="185" t="s">
        <v>26</v>
      </c>
      <c r="I3" s="187"/>
      <c r="J3" s="188" t="s">
        <v>284</v>
      </c>
      <c r="K3" s="189"/>
    </row>
    <row r="4" spans="1:14" ht="12.75" customHeight="1" x14ac:dyDescent="0.25">
      <c r="A4" s="193" t="s">
        <v>283</v>
      </c>
      <c r="B4" s="30" t="s">
        <v>0</v>
      </c>
      <c r="C4" s="22" t="s">
        <v>32</v>
      </c>
      <c r="D4" s="23" t="s">
        <v>127</v>
      </c>
      <c r="E4" s="112">
        <v>139</v>
      </c>
      <c r="F4" s="113">
        <v>105</v>
      </c>
      <c r="G4" s="112">
        <v>100</v>
      </c>
      <c r="H4" s="104">
        <v>84</v>
      </c>
      <c r="I4" s="105">
        <v>46</v>
      </c>
      <c r="J4" s="24">
        <v>474</v>
      </c>
      <c r="K4" s="25">
        <v>5</v>
      </c>
    </row>
    <row r="5" spans="1:14" x14ac:dyDescent="0.25">
      <c r="A5" s="194"/>
      <c r="B5" s="94" t="s">
        <v>1</v>
      </c>
      <c r="C5" s="95" t="s">
        <v>187</v>
      </c>
      <c r="D5" s="96" t="s">
        <v>161</v>
      </c>
      <c r="E5" s="114">
        <v>136</v>
      </c>
      <c r="F5" s="115">
        <v>129</v>
      </c>
      <c r="G5" s="114">
        <v>109</v>
      </c>
      <c r="H5" s="106">
        <v>47</v>
      </c>
      <c r="I5" s="107">
        <v>24</v>
      </c>
      <c r="J5" s="97">
        <v>445</v>
      </c>
      <c r="K5" s="98">
        <v>5</v>
      </c>
    </row>
    <row r="6" spans="1:14" x14ac:dyDescent="0.25">
      <c r="A6" s="194"/>
      <c r="B6" s="31" t="s">
        <v>3</v>
      </c>
      <c r="C6" s="6" t="s">
        <v>186</v>
      </c>
      <c r="D6" s="20" t="s">
        <v>161</v>
      </c>
      <c r="E6" s="116">
        <v>134</v>
      </c>
      <c r="F6" s="117">
        <v>124</v>
      </c>
      <c r="G6" s="116">
        <v>90</v>
      </c>
      <c r="H6" s="108">
        <v>44</v>
      </c>
      <c r="I6" s="109">
        <v>43</v>
      </c>
      <c r="J6" s="21">
        <v>435</v>
      </c>
      <c r="K6" s="26">
        <v>5</v>
      </c>
    </row>
    <row r="7" spans="1:14" x14ac:dyDescent="0.25">
      <c r="A7" s="194"/>
      <c r="B7" s="94" t="s">
        <v>4</v>
      </c>
      <c r="C7" s="95" t="s">
        <v>162</v>
      </c>
      <c r="D7" s="96" t="s">
        <v>31</v>
      </c>
      <c r="E7" s="114">
        <v>145</v>
      </c>
      <c r="F7" s="115">
        <v>108</v>
      </c>
      <c r="G7" s="114"/>
      <c r="H7" s="106">
        <v>90</v>
      </c>
      <c r="I7" s="107">
        <v>46</v>
      </c>
      <c r="J7" s="97">
        <v>389</v>
      </c>
      <c r="K7" s="98">
        <v>4</v>
      </c>
    </row>
    <row r="8" spans="1:14" x14ac:dyDescent="0.25">
      <c r="A8" s="194"/>
      <c r="B8" s="31" t="s">
        <v>5</v>
      </c>
      <c r="C8" s="6" t="s">
        <v>131</v>
      </c>
      <c r="D8" s="20" t="s">
        <v>31</v>
      </c>
      <c r="E8" s="116">
        <v>153</v>
      </c>
      <c r="F8" s="117">
        <v>98</v>
      </c>
      <c r="G8" s="116"/>
      <c r="H8" s="108">
        <v>61</v>
      </c>
      <c r="I8" s="109">
        <v>31</v>
      </c>
      <c r="J8" s="21">
        <v>343</v>
      </c>
      <c r="K8" s="26">
        <v>4</v>
      </c>
    </row>
    <row r="9" spans="1:14" x14ac:dyDescent="0.25">
      <c r="A9" s="194"/>
      <c r="B9" s="94" t="s">
        <v>6</v>
      </c>
      <c r="C9" s="95" t="s">
        <v>171</v>
      </c>
      <c r="D9" s="96" t="s">
        <v>161</v>
      </c>
      <c r="E9" s="114">
        <v>94</v>
      </c>
      <c r="F9" s="115">
        <v>93</v>
      </c>
      <c r="G9" s="114"/>
      <c r="H9" s="106">
        <v>40</v>
      </c>
      <c r="I9" s="107">
        <v>22</v>
      </c>
      <c r="J9" s="97">
        <v>249</v>
      </c>
      <c r="K9" s="98">
        <v>4</v>
      </c>
    </row>
    <row r="10" spans="1:14" x14ac:dyDescent="0.25">
      <c r="A10" s="194"/>
      <c r="B10" s="31" t="s">
        <v>7</v>
      </c>
      <c r="C10" s="6" t="s">
        <v>197</v>
      </c>
      <c r="D10" s="20" t="s">
        <v>31</v>
      </c>
      <c r="E10" s="116">
        <v>126</v>
      </c>
      <c r="F10" s="117"/>
      <c r="G10" s="116"/>
      <c r="H10" s="108">
        <v>40</v>
      </c>
      <c r="I10" s="109">
        <v>31</v>
      </c>
      <c r="J10" s="21">
        <v>197</v>
      </c>
      <c r="K10" s="26">
        <v>3</v>
      </c>
    </row>
    <row r="11" spans="1:14" ht="13.8" thickBot="1" x14ac:dyDescent="0.3">
      <c r="A11" s="195"/>
      <c r="B11" s="99" t="s">
        <v>8</v>
      </c>
      <c r="C11" s="100" t="s">
        <v>255</v>
      </c>
      <c r="D11" s="101" t="s">
        <v>165</v>
      </c>
      <c r="E11" s="118">
        <v>134</v>
      </c>
      <c r="F11" s="119"/>
      <c r="G11" s="118"/>
      <c r="H11" s="110"/>
      <c r="I11" s="111"/>
      <c r="J11" s="102">
        <v>134</v>
      </c>
      <c r="K11" s="103">
        <v>1</v>
      </c>
    </row>
    <row r="12" spans="1:14" x14ac:dyDescent="0.25">
      <c r="A12" s="34"/>
      <c r="B12" s="30" t="s">
        <v>12</v>
      </c>
      <c r="C12" s="22" t="s">
        <v>316</v>
      </c>
      <c r="D12" s="23" t="s">
        <v>49</v>
      </c>
      <c r="E12" s="112">
        <v>98</v>
      </c>
      <c r="F12" s="113"/>
      <c r="G12" s="112"/>
      <c r="H12" s="104">
        <v>4</v>
      </c>
      <c r="I12" s="105"/>
      <c r="J12" s="24">
        <v>102</v>
      </c>
      <c r="K12" s="25">
        <v>2</v>
      </c>
    </row>
    <row r="13" spans="1:14" x14ac:dyDescent="0.25">
      <c r="B13" s="94" t="s">
        <v>13</v>
      </c>
      <c r="C13" s="95" t="s">
        <v>380</v>
      </c>
      <c r="D13" s="96" t="s">
        <v>545</v>
      </c>
      <c r="E13" s="114"/>
      <c r="F13" s="115"/>
      <c r="G13" s="114"/>
      <c r="H13" s="106">
        <v>34</v>
      </c>
      <c r="I13" s="107">
        <v>20</v>
      </c>
      <c r="J13" s="97">
        <v>54</v>
      </c>
      <c r="K13" s="98">
        <v>2</v>
      </c>
    </row>
    <row r="14" spans="1:14" x14ac:dyDescent="0.25">
      <c r="B14" s="31" t="s">
        <v>14</v>
      </c>
      <c r="C14" s="6" t="s">
        <v>424</v>
      </c>
      <c r="D14" s="20" t="s">
        <v>325</v>
      </c>
      <c r="E14" s="116"/>
      <c r="F14" s="117"/>
      <c r="G14" s="116"/>
      <c r="H14" s="108">
        <v>49</v>
      </c>
      <c r="I14" s="109"/>
      <c r="J14" s="21">
        <v>49</v>
      </c>
      <c r="K14" s="26">
        <v>1</v>
      </c>
    </row>
    <row r="15" spans="1:14" x14ac:dyDescent="0.25">
      <c r="B15" s="94" t="s">
        <v>15</v>
      </c>
      <c r="C15" s="95" t="s">
        <v>420</v>
      </c>
      <c r="D15" s="96" t="s">
        <v>325</v>
      </c>
      <c r="E15" s="114"/>
      <c r="F15" s="115"/>
      <c r="G15" s="114"/>
      <c r="H15" s="106">
        <v>41</v>
      </c>
      <c r="I15" s="107"/>
      <c r="J15" s="97">
        <v>41</v>
      </c>
      <c r="K15" s="98">
        <v>1</v>
      </c>
    </row>
    <row r="16" spans="1:14" x14ac:dyDescent="0.25">
      <c r="B16" s="31" t="s">
        <v>16</v>
      </c>
      <c r="C16" s="6" t="s">
        <v>421</v>
      </c>
      <c r="D16" s="20" t="s">
        <v>325</v>
      </c>
      <c r="E16" s="116"/>
      <c r="F16" s="117"/>
      <c r="G16" s="116"/>
      <c r="H16" s="108">
        <v>37</v>
      </c>
      <c r="I16" s="109"/>
      <c r="J16" s="21">
        <v>37</v>
      </c>
      <c r="K16" s="26">
        <v>1</v>
      </c>
    </row>
    <row r="17" spans="2:11" x14ac:dyDescent="0.25">
      <c r="B17" s="94" t="s">
        <v>17</v>
      </c>
      <c r="C17" s="95" t="s">
        <v>479</v>
      </c>
      <c r="D17" s="96" t="s">
        <v>199</v>
      </c>
      <c r="E17" s="114"/>
      <c r="F17" s="115"/>
      <c r="G17" s="114"/>
      <c r="H17" s="106">
        <v>24</v>
      </c>
      <c r="I17" s="107"/>
      <c r="J17" s="97">
        <v>24</v>
      </c>
      <c r="K17" s="98">
        <v>1</v>
      </c>
    </row>
    <row r="18" spans="2:11" x14ac:dyDescent="0.25">
      <c r="B18" s="31" t="s">
        <v>18</v>
      </c>
      <c r="C18" s="6" t="s">
        <v>388</v>
      </c>
      <c r="D18" s="20" t="s">
        <v>389</v>
      </c>
      <c r="E18" s="116"/>
      <c r="F18" s="117"/>
      <c r="G18" s="116"/>
      <c r="H18" s="108">
        <v>23</v>
      </c>
      <c r="I18" s="109"/>
      <c r="J18" s="21">
        <v>23</v>
      </c>
      <c r="K18" s="26">
        <v>1</v>
      </c>
    </row>
    <row r="19" spans="2:11" x14ac:dyDescent="0.25">
      <c r="B19" s="94" t="s">
        <v>19</v>
      </c>
      <c r="C19" s="95" t="s">
        <v>391</v>
      </c>
      <c r="D19" s="96" t="s">
        <v>389</v>
      </c>
      <c r="E19" s="114"/>
      <c r="F19" s="115"/>
      <c r="G19" s="114"/>
      <c r="H19" s="106">
        <v>20</v>
      </c>
      <c r="I19" s="107"/>
      <c r="J19" s="97">
        <v>20</v>
      </c>
      <c r="K19" s="98">
        <v>1</v>
      </c>
    </row>
    <row r="20" spans="2:11" x14ac:dyDescent="0.25">
      <c r="B20" s="31" t="s">
        <v>20</v>
      </c>
      <c r="C20" s="6" t="s">
        <v>428</v>
      </c>
      <c r="D20" s="20" t="s">
        <v>49</v>
      </c>
      <c r="E20" s="116"/>
      <c r="F20" s="117"/>
      <c r="G20" s="116"/>
      <c r="H20" s="108">
        <v>19</v>
      </c>
      <c r="I20" s="109"/>
      <c r="J20" s="21">
        <v>19</v>
      </c>
      <c r="K20" s="26">
        <v>1</v>
      </c>
    </row>
    <row r="21" spans="2:11" x14ac:dyDescent="0.25">
      <c r="B21" s="94" t="s">
        <v>21</v>
      </c>
      <c r="C21" s="95" t="s">
        <v>394</v>
      </c>
      <c r="D21" s="96" t="s">
        <v>31</v>
      </c>
      <c r="E21" s="114"/>
      <c r="F21" s="115"/>
      <c r="G21" s="114"/>
      <c r="H21" s="106">
        <v>18</v>
      </c>
      <c r="I21" s="107"/>
      <c r="J21" s="97">
        <v>18</v>
      </c>
      <c r="K21" s="98">
        <v>1</v>
      </c>
    </row>
    <row r="22" spans="2:11" x14ac:dyDescent="0.25">
      <c r="B22" s="31" t="s">
        <v>22</v>
      </c>
      <c r="C22" s="6" t="s">
        <v>330</v>
      </c>
      <c r="D22" s="20" t="s">
        <v>161</v>
      </c>
      <c r="E22" s="116"/>
      <c r="F22" s="117"/>
      <c r="G22" s="116"/>
      <c r="H22" s="108">
        <v>16</v>
      </c>
      <c r="I22" s="109"/>
      <c r="J22" s="21">
        <v>16</v>
      </c>
      <c r="K22" s="26">
        <v>1</v>
      </c>
    </row>
    <row r="23" spans="2:11" x14ac:dyDescent="0.25">
      <c r="B23" s="94" t="s">
        <v>23</v>
      </c>
      <c r="C23" s="95" t="s">
        <v>483</v>
      </c>
      <c r="D23" s="96" t="s">
        <v>223</v>
      </c>
      <c r="E23" s="114"/>
      <c r="F23" s="115"/>
      <c r="G23" s="114"/>
      <c r="H23" s="106">
        <v>15</v>
      </c>
      <c r="I23" s="107"/>
      <c r="J23" s="97">
        <v>15</v>
      </c>
      <c r="K23" s="98">
        <v>1</v>
      </c>
    </row>
    <row r="24" spans="2:11" x14ac:dyDescent="0.25">
      <c r="B24" s="31" t="s">
        <v>50</v>
      </c>
      <c r="C24" s="6" t="s">
        <v>550</v>
      </c>
      <c r="D24" s="20" t="s">
        <v>49</v>
      </c>
      <c r="E24" s="116"/>
      <c r="F24" s="117"/>
      <c r="G24" s="116"/>
      <c r="H24" s="108">
        <v>15</v>
      </c>
      <c r="I24" s="109"/>
      <c r="J24" s="21">
        <v>15</v>
      </c>
      <c r="K24" s="26">
        <v>1</v>
      </c>
    </row>
    <row r="25" spans="2:11" x14ac:dyDescent="0.25">
      <c r="B25" s="94" t="s">
        <v>51</v>
      </c>
      <c r="C25" s="95" t="s">
        <v>429</v>
      </c>
      <c r="D25" s="96" t="s">
        <v>49</v>
      </c>
      <c r="E25" s="114"/>
      <c r="F25" s="115"/>
      <c r="G25" s="114"/>
      <c r="H25" s="106">
        <v>13</v>
      </c>
      <c r="I25" s="107"/>
      <c r="J25" s="97">
        <v>13</v>
      </c>
      <c r="K25" s="98">
        <v>1</v>
      </c>
    </row>
    <row r="26" spans="2:11" x14ac:dyDescent="0.25">
      <c r="B26" s="31" t="s">
        <v>52</v>
      </c>
      <c r="C26" s="6" t="s">
        <v>398</v>
      </c>
      <c r="D26" s="20" t="s">
        <v>389</v>
      </c>
      <c r="E26" s="116"/>
      <c r="F26" s="117"/>
      <c r="G26" s="116"/>
      <c r="H26" s="108">
        <v>12</v>
      </c>
      <c r="I26" s="109"/>
      <c r="J26" s="21">
        <v>12</v>
      </c>
      <c r="K26" s="26">
        <v>1</v>
      </c>
    </row>
    <row r="27" spans="2:11" x14ac:dyDescent="0.25">
      <c r="B27" s="94" t="s">
        <v>53</v>
      </c>
      <c r="C27" s="95" t="s">
        <v>399</v>
      </c>
      <c r="D27" s="96" t="s">
        <v>393</v>
      </c>
      <c r="E27" s="114"/>
      <c r="F27" s="115"/>
      <c r="G27" s="114"/>
      <c r="H27" s="106">
        <v>11</v>
      </c>
      <c r="I27" s="107"/>
      <c r="J27" s="97">
        <v>11</v>
      </c>
      <c r="K27" s="98">
        <v>1</v>
      </c>
    </row>
    <row r="28" spans="2:11" x14ac:dyDescent="0.25">
      <c r="B28" s="31" t="s">
        <v>54</v>
      </c>
      <c r="C28" s="6" t="s">
        <v>401</v>
      </c>
      <c r="D28" s="20" t="s">
        <v>389</v>
      </c>
      <c r="E28" s="116"/>
      <c r="F28" s="117"/>
      <c r="G28" s="116"/>
      <c r="H28" s="108">
        <v>9</v>
      </c>
      <c r="I28" s="109"/>
      <c r="J28" s="21">
        <v>9</v>
      </c>
      <c r="K28" s="26">
        <v>1</v>
      </c>
    </row>
    <row r="29" spans="2:11" x14ac:dyDescent="0.25">
      <c r="B29" s="94" t="s">
        <v>55</v>
      </c>
      <c r="C29" s="95" t="s">
        <v>404</v>
      </c>
      <c r="D29" s="96" t="s">
        <v>216</v>
      </c>
      <c r="E29" s="114"/>
      <c r="F29" s="115"/>
      <c r="G29" s="114"/>
      <c r="H29" s="106">
        <v>5</v>
      </c>
      <c r="I29" s="107"/>
      <c r="J29" s="97">
        <v>5</v>
      </c>
      <c r="K29" s="98">
        <v>1</v>
      </c>
    </row>
    <row r="30" spans="2:11" x14ac:dyDescent="0.25">
      <c r="B30" s="31" t="s">
        <v>56</v>
      </c>
      <c r="C30" s="6" t="s">
        <v>376</v>
      </c>
      <c r="D30" s="20" t="s">
        <v>377</v>
      </c>
      <c r="E30" s="116"/>
      <c r="F30" s="117"/>
      <c r="G30" s="116"/>
      <c r="H30" s="108">
        <v>3</v>
      </c>
      <c r="I30" s="109">
        <v>1</v>
      </c>
      <c r="J30" s="21">
        <v>4</v>
      </c>
      <c r="K30" s="26">
        <v>2</v>
      </c>
    </row>
    <row r="31" spans="2:11" ht="13.8" thickBot="1" x14ac:dyDescent="0.3">
      <c r="B31" s="99" t="s">
        <v>57</v>
      </c>
      <c r="C31" s="100" t="s">
        <v>495</v>
      </c>
      <c r="D31" s="101" t="s">
        <v>496</v>
      </c>
      <c r="E31" s="118"/>
      <c r="F31" s="119"/>
      <c r="G31" s="118"/>
      <c r="H31" s="110">
        <v>2</v>
      </c>
      <c r="I31" s="111"/>
      <c r="J31" s="102">
        <v>2</v>
      </c>
      <c r="K31" s="103">
        <v>1</v>
      </c>
    </row>
    <row r="32" spans="2:11" x14ac:dyDescent="0.25">
      <c r="J32" s="15"/>
    </row>
    <row r="33" spans="10:10" x14ac:dyDescent="0.25">
      <c r="J33" s="15"/>
    </row>
    <row r="34" spans="10:10" x14ac:dyDescent="0.25">
      <c r="J34" s="15"/>
    </row>
    <row r="35" spans="10:10" x14ac:dyDescent="0.25">
      <c r="J35" s="15"/>
    </row>
    <row r="36" spans="10:10" x14ac:dyDescent="0.25">
      <c r="J36" s="15"/>
    </row>
    <row r="37" spans="10:10" x14ac:dyDescent="0.25">
      <c r="J37" s="15"/>
    </row>
    <row r="38" spans="10:10" x14ac:dyDescent="0.25">
      <c r="J38" s="15"/>
    </row>
    <row r="39" spans="10:10" x14ac:dyDescent="0.25">
      <c r="J39" s="15"/>
    </row>
    <row r="40" spans="10:10" x14ac:dyDescent="0.25">
      <c r="J40" s="15"/>
    </row>
    <row r="41" spans="10:10" x14ac:dyDescent="0.25">
      <c r="J41" s="15"/>
    </row>
    <row r="42" spans="10:10" x14ac:dyDescent="0.25">
      <c r="J42" s="15"/>
    </row>
    <row r="43" spans="10:10" x14ac:dyDescent="0.25">
      <c r="J43" s="15"/>
    </row>
    <row r="44" spans="10:10" x14ac:dyDescent="0.25">
      <c r="J44" s="15"/>
    </row>
    <row r="45" spans="10:10" x14ac:dyDescent="0.25">
      <c r="J45" s="15"/>
    </row>
    <row r="46" spans="10:10" x14ac:dyDescent="0.25">
      <c r="J46" s="15"/>
    </row>
    <row r="47" spans="10:10" x14ac:dyDescent="0.25">
      <c r="J47" s="15"/>
    </row>
    <row r="48" spans="10:10" x14ac:dyDescent="0.25">
      <c r="J48" s="15"/>
    </row>
    <row r="49" spans="10:10" x14ac:dyDescent="0.25">
      <c r="J49" s="15"/>
    </row>
    <row r="50" spans="10:10" x14ac:dyDescent="0.25">
      <c r="J50" s="15"/>
    </row>
    <row r="51" spans="10:10" x14ac:dyDescent="0.25">
      <c r="J51" s="15"/>
    </row>
    <row r="52" spans="10:10" x14ac:dyDescent="0.25">
      <c r="J52" s="15"/>
    </row>
    <row r="53" spans="10:10" x14ac:dyDescent="0.25">
      <c r="J53" s="15"/>
    </row>
    <row r="54" spans="10:10" x14ac:dyDescent="0.25">
      <c r="J54" s="15"/>
    </row>
    <row r="55" spans="10:10" x14ac:dyDescent="0.25">
      <c r="J55" s="15"/>
    </row>
    <row r="56" spans="10:10" x14ac:dyDescent="0.25">
      <c r="J56" s="15"/>
    </row>
    <row r="57" spans="10:10" x14ac:dyDescent="0.25">
      <c r="J57" s="15"/>
    </row>
    <row r="58" spans="10:10" x14ac:dyDescent="0.25">
      <c r="J58" s="15"/>
    </row>
    <row r="59" spans="10:10" x14ac:dyDescent="0.25">
      <c r="J59" s="15"/>
    </row>
    <row r="60" spans="10:10" x14ac:dyDescent="0.25">
      <c r="J60" s="15"/>
    </row>
    <row r="61" spans="10:10" x14ac:dyDescent="0.25">
      <c r="J61" s="15"/>
    </row>
    <row r="62" spans="10:10" x14ac:dyDescent="0.25">
      <c r="J62" s="15"/>
    </row>
    <row r="63" spans="10:10" x14ac:dyDescent="0.25">
      <c r="J63" s="15"/>
    </row>
    <row r="64" spans="10:10" x14ac:dyDescent="0.25">
      <c r="J64" s="15"/>
    </row>
    <row r="65" spans="10:10" x14ac:dyDescent="0.25">
      <c r="J65" s="15"/>
    </row>
    <row r="66" spans="10:10" x14ac:dyDescent="0.25">
      <c r="J66" s="15"/>
    </row>
    <row r="67" spans="10:10" x14ac:dyDescent="0.25">
      <c r="J67" s="15"/>
    </row>
    <row r="68" spans="10:10" x14ac:dyDescent="0.25">
      <c r="J68" s="15"/>
    </row>
    <row r="69" spans="10:10" x14ac:dyDescent="0.25">
      <c r="J69" s="15"/>
    </row>
    <row r="70" spans="10:10" x14ac:dyDescent="0.25">
      <c r="J70" s="15"/>
    </row>
    <row r="71" spans="10:10" x14ac:dyDescent="0.25">
      <c r="J71" s="15"/>
    </row>
    <row r="72" spans="10:10" x14ac:dyDescent="0.25">
      <c r="J72" s="15"/>
    </row>
    <row r="73" spans="10:10" x14ac:dyDescent="0.25">
      <c r="J73" s="15"/>
    </row>
    <row r="74" spans="10:10" x14ac:dyDescent="0.25">
      <c r="J74" s="15"/>
    </row>
    <row r="75" spans="10:10" x14ac:dyDescent="0.25">
      <c r="J75" s="15"/>
    </row>
    <row r="76" spans="10:10" x14ac:dyDescent="0.25">
      <c r="J76" s="15"/>
    </row>
    <row r="77" spans="10:10" x14ac:dyDescent="0.25">
      <c r="J77" s="15"/>
    </row>
    <row r="78" spans="10:10" x14ac:dyDescent="0.25">
      <c r="J78" s="15"/>
    </row>
    <row r="79" spans="10:10" x14ac:dyDescent="0.25">
      <c r="J79" s="15"/>
    </row>
    <row r="80" spans="10:10" x14ac:dyDescent="0.25">
      <c r="J80" s="15"/>
    </row>
    <row r="81" spans="10:10" x14ac:dyDescent="0.25">
      <c r="J81" s="15"/>
    </row>
    <row r="82" spans="10:10" x14ac:dyDescent="0.25">
      <c r="J82" s="15"/>
    </row>
    <row r="83" spans="10:10" x14ac:dyDescent="0.25">
      <c r="J83" s="15"/>
    </row>
    <row r="84" spans="10:10" x14ac:dyDescent="0.25">
      <c r="J84" s="15"/>
    </row>
    <row r="85" spans="10:10" x14ac:dyDescent="0.25">
      <c r="J85" s="15"/>
    </row>
    <row r="86" spans="10:10" x14ac:dyDescent="0.25">
      <c r="J86" s="15"/>
    </row>
    <row r="87" spans="10:10" x14ac:dyDescent="0.25">
      <c r="J87" s="15"/>
    </row>
    <row r="88" spans="10:10" x14ac:dyDescent="0.25">
      <c r="J88" s="15"/>
    </row>
    <row r="89" spans="10:10" x14ac:dyDescent="0.25">
      <c r="J89" s="15"/>
    </row>
    <row r="90" spans="10:10" x14ac:dyDescent="0.25">
      <c r="J90" s="15"/>
    </row>
    <row r="91" spans="10:10" x14ac:dyDescent="0.25">
      <c r="J91" s="15"/>
    </row>
    <row r="92" spans="10:10" x14ac:dyDescent="0.25">
      <c r="J92" s="15"/>
    </row>
    <row r="93" spans="10:10" x14ac:dyDescent="0.25">
      <c r="J93" s="15"/>
    </row>
    <row r="94" spans="10:10" x14ac:dyDescent="0.25">
      <c r="J94" s="15"/>
    </row>
    <row r="95" spans="10:10" x14ac:dyDescent="0.25">
      <c r="J95" s="15"/>
    </row>
    <row r="96" spans="10:10" x14ac:dyDescent="0.25">
      <c r="J96" s="15"/>
    </row>
    <row r="97" spans="10:10" x14ac:dyDescent="0.25">
      <c r="J97" s="15"/>
    </row>
    <row r="98" spans="10:10" x14ac:dyDescent="0.25">
      <c r="J98" s="15"/>
    </row>
    <row r="99" spans="10:10" x14ac:dyDescent="0.25">
      <c r="J99" s="15"/>
    </row>
    <row r="100" spans="10:10" x14ac:dyDescent="0.25">
      <c r="J100" s="15"/>
    </row>
    <row r="101" spans="10:10" x14ac:dyDescent="0.25">
      <c r="J101" s="15"/>
    </row>
    <row r="102" spans="10:10" x14ac:dyDescent="0.25">
      <c r="J102" s="15"/>
    </row>
    <row r="103" spans="10:10" x14ac:dyDescent="0.25">
      <c r="J103" s="15"/>
    </row>
    <row r="104" spans="10:10" x14ac:dyDescent="0.25">
      <c r="J104" s="15"/>
    </row>
    <row r="105" spans="10:10" x14ac:dyDescent="0.25">
      <c r="J105" s="15"/>
    </row>
    <row r="106" spans="10:10" x14ac:dyDescent="0.25">
      <c r="J106" s="15"/>
    </row>
    <row r="107" spans="10:10" x14ac:dyDescent="0.25">
      <c r="J107" s="15"/>
    </row>
    <row r="108" spans="10:10" x14ac:dyDescent="0.25">
      <c r="J108" s="15"/>
    </row>
    <row r="109" spans="10:10" x14ac:dyDescent="0.25">
      <c r="J109" s="15"/>
    </row>
    <row r="110" spans="10:10" x14ac:dyDescent="0.25">
      <c r="J110" s="15"/>
    </row>
    <row r="111" spans="10:10" x14ac:dyDescent="0.25">
      <c r="J111" s="15"/>
    </row>
    <row r="112" spans="10:10" x14ac:dyDescent="0.25">
      <c r="J112" s="15"/>
    </row>
    <row r="113" spans="10:10" x14ac:dyDescent="0.25">
      <c r="J113" s="15"/>
    </row>
    <row r="114" spans="10:10" x14ac:dyDescent="0.25">
      <c r="J114" s="15"/>
    </row>
    <row r="115" spans="10:10" x14ac:dyDescent="0.25">
      <c r="J115" s="15"/>
    </row>
    <row r="116" spans="10:10" x14ac:dyDescent="0.25">
      <c r="J116" s="15"/>
    </row>
    <row r="117" spans="10:10" x14ac:dyDescent="0.25">
      <c r="J117" s="15"/>
    </row>
    <row r="118" spans="10:10" x14ac:dyDescent="0.25">
      <c r="J118" s="15"/>
    </row>
    <row r="119" spans="10:10" x14ac:dyDescent="0.25">
      <c r="J119" s="15"/>
    </row>
    <row r="120" spans="10:10" x14ac:dyDescent="0.25">
      <c r="J120" s="15"/>
    </row>
    <row r="121" spans="10:10" x14ac:dyDescent="0.25">
      <c r="J121" s="15"/>
    </row>
    <row r="122" spans="10:10" x14ac:dyDescent="0.25">
      <c r="J122" s="15"/>
    </row>
    <row r="123" spans="10:10" x14ac:dyDescent="0.25">
      <c r="J123" s="15"/>
    </row>
    <row r="124" spans="10:10" x14ac:dyDescent="0.25">
      <c r="J124" s="15"/>
    </row>
    <row r="125" spans="10:10" x14ac:dyDescent="0.25">
      <c r="J125" s="15"/>
    </row>
    <row r="126" spans="10:10" x14ac:dyDescent="0.25">
      <c r="J126" s="15"/>
    </row>
    <row r="127" spans="10:10" x14ac:dyDescent="0.25">
      <c r="J127" s="15"/>
    </row>
    <row r="128" spans="10:10" x14ac:dyDescent="0.25">
      <c r="J128" s="15"/>
    </row>
    <row r="129" spans="10:10" x14ac:dyDescent="0.25">
      <c r="J129" s="15"/>
    </row>
    <row r="130" spans="10:10" x14ac:dyDescent="0.25">
      <c r="J130" s="15"/>
    </row>
    <row r="131" spans="10:10" x14ac:dyDescent="0.25">
      <c r="J131" s="15"/>
    </row>
    <row r="132" spans="10:10" x14ac:dyDescent="0.25">
      <c r="J132" s="15"/>
    </row>
    <row r="133" spans="10:10" x14ac:dyDescent="0.25">
      <c r="J133" s="15"/>
    </row>
    <row r="134" spans="10:10" x14ac:dyDescent="0.25">
      <c r="J134" s="15"/>
    </row>
    <row r="135" spans="10:10" x14ac:dyDescent="0.25">
      <c r="J135" s="15"/>
    </row>
    <row r="136" spans="10:10" x14ac:dyDescent="0.25">
      <c r="J136" s="15"/>
    </row>
    <row r="137" spans="10:10" x14ac:dyDescent="0.25">
      <c r="J137" s="15"/>
    </row>
    <row r="138" spans="10:10" x14ac:dyDescent="0.25">
      <c r="J138" s="15"/>
    </row>
    <row r="139" spans="10:10" x14ac:dyDescent="0.25">
      <c r="J139" s="15"/>
    </row>
    <row r="140" spans="10:10" x14ac:dyDescent="0.25">
      <c r="J140" s="15"/>
    </row>
    <row r="141" spans="10:10" x14ac:dyDescent="0.25">
      <c r="J141" s="15"/>
    </row>
    <row r="142" spans="10:10" x14ac:dyDescent="0.25">
      <c r="J142" s="15"/>
    </row>
    <row r="143" spans="10:10" x14ac:dyDescent="0.25">
      <c r="J143" s="15"/>
    </row>
    <row r="144" spans="10:10" x14ac:dyDescent="0.25">
      <c r="J144" s="15"/>
    </row>
    <row r="145" spans="10:10" x14ac:dyDescent="0.25">
      <c r="J145" s="15"/>
    </row>
    <row r="146" spans="10:10" x14ac:dyDescent="0.25">
      <c r="J146" s="15"/>
    </row>
    <row r="147" spans="10:10" x14ac:dyDescent="0.25">
      <c r="J147" s="15"/>
    </row>
    <row r="148" spans="10:10" x14ac:dyDescent="0.25">
      <c r="J148" s="15"/>
    </row>
    <row r="149" spans="10:10" x14ac:dyDescent="0.25">
      <c r="J149" s="15"/>
    </row>
    <row r="150" spans="10:10" x14ac:dyDescent="0.25">
      <c r="J150" s="15"/>
    </row>
    <row r="151" spans="10:10" x14ac:dyDescent="0.25">
      <c r="J151" s="15"/>
    </row>
    <row r="152" spans="10:10" x14ac:dyDescent="0.25">
      <c r="J152" s="15"/>
    </row>
    <row r="153" spans="10:10" x14ac:dyDescent="0.25">
      <c r="J153" s="15"/>
    </row>
    <row r="154" spans="10:10" x14ac:dyDescent="0.25">
      <c r="J154" s="15"/>
    </row>
    <row r="155" spans="10:10" x14ac:dyDescent="0.25">
      <c r="J155" s="15"/>
    </row>
    <row r="156" spans="10:10" x14ac:dyDescent="0.25">
      <c r="J156" s="15"/>
    </row>
    <row r="157" spans="10:10" x14ac:dyDescent="0.25">
      <c r="J157" s="15"/>
    </row>
    <row r="158" spans="10:10" x14ac:dyDescent="0.25">
      <c r="J158" s="15"/>
    </row>
    <row r="159" spans="10:10" x14ac:dyDescent="0.25">
      <c r="J159" s="15"/>
    </row>
    <row r="160" spans="10:10" x14ac:dyDescent="0.25">
      <c r="J160" s="15"/>
    </row>
    <row r="161" spans="10:10" x14ac:dyDescent="0.25">
      <c r="J161" s="15"/>
    </row>
    <row r="162" spans="10:10" x14ac:dyDescent="0.25">
      <c r="J162" s="15"/>
    </row>
    <row r="163" spans="10:10" x14ac:dyDescent="0.25">
      <c r="J163" s="15"/>
    </row>
    <row r="164" spans="10:10" x14ac:dyDescent="0.25">
      <c r="J164" s="15"/>
    </row>
  </sheetData>
  <sortState xmlns:xlrd2="http://schemas.microsoft.com/office/spreadsheetml/2017/richdata2" ref="C4:K31">
    <sortCondition descending="1" ref="J4:J31"/>
  </sortState>
  <mergeCells count="7">
    <mergeCell ref="H3:I3"/>
    <mergeCell ref="J3:K3"/>
    <mergeCell ref="A4:A11"/>
    <mergeCell ref="A1:K1"/>
    <mergeCell ref="B2:D2"/>
    <mergeCell ref="E2:K2"/>
    <mergeCell ref="E3:G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3"/>
  <sheetViews>
    <sheetView workbookViewId="0">
      <selection activeCell="D15" sqref="D15"/>
    </sheetView>
  </sheetViews>
  <sheetFormatPr defaultColWidth="9.21875" defaultRowHeight="13.2" x14ac:dyDescent="0.25"/>
  <cols>
    <col min="1" max="1" width="3" style="14" customWidth="1"/>
    <col min="2" max="2" width="5.77734375" style="15" customWidth="1"/>
    <col min="3" max="3" width="22.21875" style="17" customWidth="1"/>
    <col min="4" max="4" width="23.33203125" style="17" customWidth="1"/>
    <col min="5" max="9" width="4.21875" style="15" customWidth="1"/>
    <col min="10" max="10" width="6.77734375" style="18" customWidth="1"/>
    <col min="11" max="11" width="3.21875" style="19" customWidth="1"/>
    <col min="12" max="16384" width="9.21875" style="14"/>
  </cols>
  <sheetData>
    <row r="1" spans="1:12" ht="24" customHeight="1" x14ac:dyDescent="0.25">
      <c r="A1" s="183" t="s">
        <v>288</v>
      </c>
      <c r="B1" s="183"/>
      <c r="C1" s="183"/>
      <c r="D1" s="183"/>
      <c r="E1" s="183"/>
      <c r="F1" s="183"/>
      <c r="G1" s="183"/>
      <c r="H1" s="183"/>
      <c r="I1" s="183"/>
      <c r="J1" s="183"/>
      <c r="K1" s="183"/>
    </row>
    <row r="2" spans="1:12" s="16" customFormat="1" ht="13.8" customHeight="1" x14ac:dyDescent="0.25">
      <c r="B2" s="190" t="s">
        <v>289</v>
      </c>
      <c r="C2" s="190"/>
      <c r="D2" s="190"/>
      <c r="E2" s="184" t="s">
        <v>2</v>
      </c>
      <c r="F2" s="184"/>
      <c r="G2" s="184"/>
      <c r="H2" s="184"/>
      <c r="I2" s="184"/>
      <c r="J2" s="184"/>
      <c r="K2" s="184"/>
    </row>
    <row r="3" spans="1:12" s="16" customFormat="1" ht="13.8" customHeight="1" thickBot="1" x14ac:dyDescent="0.3">
      <c r="B3" s="27" t="s">
        <v>30</v>
      </c>
      <c r="C3" s="27" t="s">
        <v>11</v>
      </c>
      <c r="D3" s="28" t="s">
        <v>27</v>
      </c>
      <c r="E3" s="185" t="s">
        <v>25</v>
      </c>
      <c r="F3" s="186"/>
      <c r="G3" s="187"/>
      <c r="H3" s="185" t="s">
        <v>26</v>
      </c>
      <c r="I3" s="187"/>
      <c r="J3" s="188" t="s">
        <v>284</v>
      </c>
      <c r="K3" s="196"/>
      <c r="L3" s="32"/>
    </row>
    <row r="4" spans="1:12" ht="12.75" customHeight="1" x14ac:dyDescent="0.25">
      <c r="A4" s="197" t="s">
        <v>283</v>
      </c>
      <c r="B4" s="30" t="s">
        <v>0</v>
      </c>
      <c r="C4" s="22" t="s">
        <v>266</v>
      </c>
      <c r="D4" s="23" t="s">
        <v>49</v>
      </c>
      <c r="E4" s="112">
        <v>200</v>
      </c>
      <c r="F4" s="113">
        <v>96</v>
      </c>
      <c r="G4" s="112">
        <v>90</v>
      </c>
      <c r="H4" s="104">
        <v>30</v>
      </c>
      <c r="I4" s="105">
        <v>6</v>
      </c>
      <c r="J4" s="24">
        <v>422</v>
      </c>
      <c r="K4" s="25">
        <v>5</v>
      </c>
    </row>
    <row r="5" spans="1:12" x14ac:dyDescent="0.25">
      <c r="A5" s="198"/>
      <c r="B5" s="94" t="s">
        <v>1</v>
      </c>
      <c r="C5" s="95" t="s">
        <v>269</v>
      </c>
      <c r="D5" s="96" t="s">
        <v>49</v>
      </c>
      <c r="E5" s="114">
        <v>112</v>
      </c>
      <c r="F5" s="115">
        <v>84</v>
      </c>
      <c r="G5" s="114">
        <v>81</v>
      </c>
      <c r="H5" s="106">
        <v>58</v>
      </c>
      <c r="I5" s="107">
        <v>17</v>
      </c>
      <c r="J5" s="97">
        <v>352</v>
      </c>
      <c r="K5" s="98">
        <v>5</v>
      </c>
    </row>
    <row r="6" spans="1:12" x14ac:dyDescent="0.25">
      <c r="A6" s="198"/>
      <c r="B6" s="31" t="s">
        <v>3</v>
      </c>
      <c r="C6" s="6" t="s">
        <v>273</v>
      </c>
      <c r="D6" s="20" t="s">
        <v>49</v>
      </c>
      <c r="E6" s="116">
        <v>89</v>
      </c>
      <c r="F6" s="117">
        <v>76</v>
      </c>
      <c r="G6" s="116">
        <v>68</v>
      </c>
      <c r="H6" s="108">
        <v>47</v>
      </c>
      <c r="I6" s="109">
        <v>32</v>
      </c>
      <c r="J6" s="21">
        <v>312</v>
      </c>
      <c r="K6" s="26">
        <v>5</v>
      </c>
    </row>
    <row r="7" spans="1:12" x14ac:dyDescent="0.25">
      <c r="A7" s="198"/>
      <c r="B7" s="94" t="s">
        <v>4</v>
      </c>
      <c r="C7" s="95" t="s">
        <v>268</v>
      </c>
      <c r="D7" s="96" t="s">
        <v>49</v>
      </c>
      <c r="E7" s="114">
        <v>86</v>
      </c>
      <c r="F7" s="115"/>
      <c r="G7" s="114"/>
      <c r="H7" s="106">
        <v>17</v>
      </c>
      <c r="I7" s="107">
        <v>12</v>
      </c>
      <c r="J7" s="97">
        <v>115</v>
      </c>
      <c r="K7" s="98">
        <v>3</v>
      </c>
    </row>
    <row r="8" spans="1:12" x14ac:dyDescent="0.25">
      <c r="A8" s="198"/>
      <c r="B8" s="31" t="s">
        <v>5</v>
      </c>
      <c r="C8" s="6" t="s">
        <v>506</v>
      </c>
      <c r="D8" s="20" t="s">
        <v>43</v>
      </c>
      <c r="E8" s="116">
        <v>87</v>
      </c>
      <c r="F8" s="117"/>
      <c r="G8" s="116"/>
      <c r="H8" s="108">
        <v>15</v>
      </c>
      <c r="I8" s="109"/>
      <c r="J8" s="21">
        <v>102</v>
      </c>
      <c r="K8" s="26">
        <v>2</v>
      </c>
    </row>
    <row r="9" spans="1:12" ht="13.8" thickBot="1" x14ac:dyDescent="0.3">
      <c r="A9" s="199"/>
      <c r="B9" s="99" t="s">
        <v>6</v>
      </c>
      <c r="C9" s="100" t="s">
        <v>270</v>
      </c>
      <c r="D9" s="101" t="s">
        <v>49</v>
      </c>
      <c r="E9" s="118">
        <v>82</v>
      </c>
      <c r="F9" s="119"/>
      <c r="G9" s="118"/>
      <c r="H9" s="110"/>
      <c r="I9" s="111"/>
      <c r="J9" s="102">
        <v>82</v>
      </c>
      <c r="K9" s="103">
        <v>1</v>
      </c>
    </row>
    <row r="10" spans="1:12" x14ac:dyDescent="0.25">
      <c r="B10" s="150" t="s">
        <v>7</v>
      </c>
      <c r="C10" s="151" t="s">
        <v>271</v>
      </c>
      <c r="D10" s="152" t="s">
        <v>49</v>
      </c>
      <c r="E10" s="153">
        <v>78</v>
      </c>
      <c r="F10" s="154"/>
      <c r="G10" s="153"/>
      <c r="H10" s="155">
        <v>1</v>
      </c>
      <c r="I10" s="156"/>
      <c r="J10" s="157">
        <v>79</v>
      </c>
      <c r="K10" s="29">
        <v>2</v>
      </c>
    </row>
    <row r="11" spans="1:12" x14ac:dyDescent="0.25">
      <c r="B11" s="94" t="s">
        <v>8</v>
      </c>
      <c r="C11" s="95" t="s">
        <v>274</v>
      </c>
      <c r="D11" s="96" t="s">
        <v>49</v>
      </c>
      <c r="E11" s="114">
        <v>66</v>
      </c>
      <c r="F11" s="115"/>
      <c r="G11" s="114"/>
      <c r="H11" s="106"/>
      <c r="I11" s="107"/>
      <c r="J11" s="97">
        <v>66</v>
      </c>
      <c r="K11" s="98">
        <v>1</v>
      </c>
    </row>
    <row r="12" spans="1:12" x14ac:dyDescent="0.25">
      <c r="B12" s="31" t="s">
        <v>12</v>
      </c>
      <c r="C12" s="6" t="s">
        <v>275</v>
      </c>
      <c r="D12" s="20" t="s">
        <v>49</v>
      </c>
      <c r="E12" s="116">
        <v>64</v>
      </c>
      <c r="F12" s="117"/>
      <c r="G12" s="116"/>
      <c r="H12" s="108"/>
      <c r="I12" s="109"/>
      <c r="J12" s="21">
        <v>64</v>
      </c>
      <c r="K12" s="26">
        <v>1</v>
      </c>
    </row>
    <row r="13" spans="1:12" x14ac:dyDescent="0.25">
      <c r="B13" s="94" t="s">
        <v>13</v>
      </c>
      <c r="C13" s="95" t="s">
        <v>172</v>
      </c>
      <c r="D13" s="96" t="s">
        <v>219</v>
      </c>
      <c r="E13" s="114"/>
      <c r="F13" s="115"/>
      <c r="G13" s="114"/>
      <c r="H13" s="106">
        <v>52</v>
      </c>
      <c r="I13" s="107">
        <v>10</v>
      </c>
      <c r="J13" s="97">
        <v>62</v>
      </c>
      <c r="K13" s="98">
        <v>2</v>
      </c>
    </row>
    <row r="14" spans="1:12" x14ac:dyDescent="0.25">
      <c r="B14" s="31" t="s">
        <v>14</v>
      </c>
      <c r="C14" s="6" t="s">
        <v>276</v>
      </c>
      <c r="D14" s="20" t="s">
        <v>246</v>
      </c>
      <c r="E14" s="116">
        <v>62</v>
      </c>
      <c r="F14" s="117"/>
      <c r="G14" s="116"/>
      <c r="H14" s="108"/>
      <c r="I14" s="109"/>
      <c r="J14" s="21">
        <v>62</v>
      </c>
      <c r="K14" s="26">
        <v>1</v>
      </c>
    </row>
    <row r="15" spans="1:12" x14ac:dyDescent="0.25">
      <c r="B15" s="94" t="s">
        <v>15</v>
      </c>
      <c r="C15" s="95" t="s">
        <v>198</v>
      </c>
      <c r="D15" s="96" t="s">
        <v>199</v>
      </c>
      <c r="E15" s="114"/>
      <c r="F15" s="115"/>
      <c r="G15" s="114"/>
      <c r="H15" s="106">
        <v>38</v>
      </c>
      <c r="I15" s="107">
        <v>20</v>
      </c>
      <c r="J15" s="97">
        <v>58</v>
      </c>
      <c r="K15" s="98">
        <v>2</v>
      </c>
    </row>
    <row r="16" spans="1:12" x14ac:dyDescent="0.25">
      <c r="B16" s="31" t="s">
        <v>16</v>
      </c>
      <c r="C16" s="6" t="s">
        <v>422</v>
      </c>
      <c r="D16" s="20" t="s">
        <v>325</v>
      </c>
      <c r="E16" s="109"/>
      <c r="F16" s="108"/>
      <c r="G16" s="109"/>
      <c r="H16" s="108">
        <v>30</v>
      </c>
      <c r="I16" s="109"/>
      <c r="J16" s="21">
        <v>30</v>
      </c>
      <c r="K16" s="26">
        <v>1</v>
      </c>
    </row>
    <row r="17" spans="2:11" x14ac:dyDescent="0.25">
      <c r="B17" s="94" t="s">
        <v>17</v>
      </c>
      <c r="C17" s="95" t="s">
        <v>423</v>
      </c>
      <c r="D17" s="96" t="s">
        <v>325</v>
      </c>
      <c r="E17" s="114"/>
      <c r="F17" s="115"/>
      <c r="G17" s="114"/>
      <c r="H17" s="106">
        <v>27</v>
      </c>
      <c r="I17" s="107"/>
      <c r="J17" s="97">
        <v>27</v>
      </c>
      <c r="K17" s="98">
        <v>1</v>
      </c>
    </row>
    <row r="18" spans="2:11" x14ac:dyDescent="0.25">
      <c r="B18" s="31" t="s">
        <v>18</v>
      </c>
      <c r="C18" s="6" t="s">
        <v>201</v>
      </c>
      <c r="D18" s="20" t="s">
        <v>202</v>
      </c>
      <c r="E18" s="109"/>
      <c r="F18" s="108"/>
      <c r="G18" s="109"/>
      <c r="H18" s="108">
        <v>12</v>
      </c>
      <c r="I18" s="109">
        <v>8</v>
      </c>
      <c r="J18" s="21">
        <v>20</v>
      </c>
      <c r="K18" s="26">
        <v>2</v>
      </c>
    </row>
    <row r="19" spans="2:11" x14ac:dyDescent="0.25">
      <c r="B19" s="94" t="s">
        <v>19</v>
      </c>
      <c r="C19" s="95" t="s">
        <v>480</v>
      </c>
      <c r="D19" s="96" t="s">
        <v>219</v>
      </c>
      <c r="E19" s="114"/>
      <c r="F19" s="115"/>
      <c r="G19" s="114"/>
      <c r="H19" s="106">
        <v>18</v>
      </c>
      <c r="I19" s="107"/>
      <c r="J19" s="97">
        <v>18</v>
      </c>
      <c r="K19" s="98">
        <v>1</v>
      </c>
    </row>
    <row r="20" spans="2:11" x14ac:dyDescent="0.25">
      <c r="B20" s="31" t="s">
        <v>20</v>
      </c>
      <c r="C20" s="6" t="s">
        <v>395</v>
      </c>
      <c r="D20" s="20" t="s">
        <v>389</v>
      </c>
      <c r="E20" s="109"/>
      <c r="F20" s="108"/>
      <c r="G20" s="109"/>
      <c r="H20" s="108">
        <v>17</v>
      </c>
      <c r="I20" s="109"/>
      <c r="J20" s="21">
        <v>17</v>
      </c>
      <c r="K20" s="26">
        <v>1</v>
      </c>
    </row>
    <row r="21" spans="2:11" x14ac:dyDescent="0.25">
      <c r="B21" s="94" t="s">
        <v>21</v>
      </c>
      <c r="C21" s="95" t="s">
        <v>481</v>
      </c>
      <c r="D21" s="96" t="s">
        <v>482</v>
      </c>
      <c r="E21" s="114"/>
      <c r="F21" s="115"/>
      <c r="G21" s="114"/>
      <c r="H21" s="106">
        <v>16</v>
      </c>
      <c r="I21" s="107"/>
      <c r="J21" s="97">
        <v>16</v>
      </c>
      <c r="K21" s="98">
        <v>1</v>
      </c>
    </row>
    <row r="22" spans="2:11" x14ac:dyDescent="0.25">
      <c r="B22" s="31" t="s">
        <v>22</v>
      </c>
      <c r="C22" s="6" t="s">
        <v>484</v>
      </c>
      <c r="D22" s="20" t="s">
        <v>219</v>
      </c>
      <c r="E22" s="109"/>
      <c r="F22" s="108"/>
      <c r="G22" s="109"/>
      <c r="H22" s="108">
        <v>14</v>
      </c>
      <c r="I22" s="109"/>
      <c r="J22" s="21">
        <v>14</v>
      </c>
      <c r="K22" s="26">
        <v>1</v>
      </c>
    </row>
    <row r="23" spans="2:11" x14ac:dyDescent="0.25">
      <c r="B23" s="94" t="s">
        <v>23</v>
      </c>
      <c r="C23" s="95" t="s">
        <v>220</v>
      </c>
      <c r="D23" s="96" t="s">
        <v>219</v>
      </c>
      <c r="E23" s="114"/>
      <c r="F23" s="115"/>
      <c r="G23" s="114"/>
      <c r="H23" s="106">
        <v>9</v>
      </c>
      <c r="I23" s="107">
        <v>4</v>
      </c>
      <c r="J23" s="97">
        <v>13</v>
      </c>
      <c r="K23" s="98">
        <v>2</v>
      </c>
    </row>
    <row r="24" spans="2:11" x14ac:dyDescent="0.25">
      <c r="B24" s="31" t="s">
        <v>50</v>
      </c>
      <c r="C24" s="6" t="s">
        <v>222</v>
      </c>
      <c r="D24" s="20" t="s">
        <v>223</v>
      </c>
      <c r="E24" s="109"/>
      <c r="F24" s="108"/>
      <c r="G24" s="109"/>
      <c r="H24" s="108">
        <v>7</v>
      </c>
      <c r="I24" s="109">
        <v>6</v>
      </c>
      <c r="J24" s="21">
        <v>13</v>
      </c>
      <c r="K24" s="26">
        <v>2</v>
      </c>
    </row>
    <row r="25" spans="2:11" x14ac:dyDescent="0.25">
      <c r="B25" s="94" t="s">
        <v>51</v>
      </c>
      <c r="C25" s="95" t="s">
        <v>307</v>
      </c>
      <c r="D25" s="96" t="s">
        <v>219</v>
      </c>
      <c r="E25" s="114"/>
      <c r="F25" s="115"/>
      <c r="G25" s="114"/>
      <c r="H25" s="106">
        <v>10</v>
      </c>
      <c r="I25" s="107">
        <v>3</v>
      </c>
      <c r="J25" s="97">
        <v>13</v>
      </c>
      <c r="K25" s="98">
        <v>2</v>
      </c>
    </row>
    <row r="26" spans="2:11" x14ac:dyDescent="0.25">
      <c r="B26" s="31" t="s">
        <v>52</v>
      </c>
      <c r="C26" s="6" t="s">
        <v>383</v>
      </c>
      <c r="D26" s="20" t="s">
        <v>384</v>
      </c>
      <c r="E26" s="109"/>
      <c r="F26" s="108"/>
      <c r="G26" s="109"/>
      <c r="H26" s="108">
        <v>12</v>
      </c>
      <c r="I26" s="109">
        <v>1</v>
      </c>
      <c r="J26" s="21">
        <v>13</v>
      </c>
      <c r="K26" s="26">
        <v>2</v>
      </c>
    </row>
    <row r="27" spans="2:11" x14ac:dyDescent="0.25">
      <c r="B27" s="94" t="s">
        <v>53</v>
      </c>
      <c r="C27" s="95" t="s">
        <v>485</v>
      </c>
      <c r="D27" s="96" t="s">
        <v>31</v>
      </c>
      <c r="E27" s="114"/>
      <c r="F27" s="115"/>
      <c r="G27" s="114"/>
      <c r="H27" s="106">
        <v>13</v>
      </c>
      <c r="I27" s="107"/>
      <c r="J27" s="97">
        <v>13</v>
      </c>
      <c r="K27" s="98">
        <v>1</v>
      </c>
    </row>
    <row r="28" spans="2:11" x14ac:dyDescent="0.25">
      <c r="B28" s="31" t="s">
        <v>54</v>
      </c>
      <c r="C28" s="6" t="s">
        <v>486</v>
      </c>
      <c r="D28" s="20" t="s">
        <v>202</v>
      </c>
      <c r="E28" s="109"/>
      <c r="F28" s="108"/>
      <c r="G28" s="109"/>
      <c r="H28" s="108">
        <v>11</v>
      </c>
      <c r="I28" s="109"/>
      <c r="J28" s="21">
        <v>11</v>
      </c>
      <c r="K28" s="26">
        <v>1</v>
      </c>
    </row>
    <row r="29" spans="2:11" x14ac:dyDescent="0.25">
      <c r="B29" s="94" t="s">
        <v>55</v>
      </c>
      <c r="C29" s="95" t="s">
        <v>400</v>
      </c>
      <c r="D29" s="96" t="s">
        <v>219</v>
      </c>
      <c r="E29" s="114"/>
      <c r="F29" s="115"/>
      <c r="G29" s="114"/>
      <c r="H29" s="106">
        <v>10</v>
      </c>
      <c r="I29" s="107"/>
      <c r="J29" s="97">
        <v>10</v>
      </c>
      <c r="K29" s="98">
        <v>1</v>
      </c>
    </row>
    <row r="30" spans="2:11" x14ac:dyDescent="0.25">
      <c r="B30" s="31" t="s">
        <v>56</v>
      </c>
      <c r="C30" s="6" t="s">
        <v>487</v>
      </c>
      <c r="D30" s="20" t="s">
        <v>223</v>
      </c>
      <c r="E30" s="109"/>
      <c r="F30" s="108"/>
      <c r="G30" s="109"/>
      <c r="H30" s="108">
        <v>10</v>
      </c>
      <c r="I30" s="109"/>
      <c r="J30" s="21">
        <v>10</v>
      </c>
      <c r="K30" s="26">
        <v>1</v>
      </c>
    </row>
    <row r="31" spans="2:11" x14ac:dyDescent="0.25">
      <c r="B31" s="94" t="s">
        <v>57</v>
      </c>
      <c r="C31" s="95" t="s">
        <v>488</v>
      </c>
      <c r="D31" s="96" t="s">
        <v>489</v>
      </c>
      <c r="E31" s="114"/>
      <c r="F31" s="115"/>
      <c r="G31" s="114"/>
      <c r="H31" s="106">
        <v>9</v>
      </c>
      <c r="I31" s="107"/>
      <c r="J31" s="97">
        <v>9</v>
      </c>
      <c r="K31" s="98">
        <v>1</v>
      </c>
    </row>
    <row r="32" spans="2:11" x14ac:dyDescent="0.25">
      <c r="B32" s="31" t="s">
        <v>58</v>
      </c>
      <c r="C32" s="6" t="s">
        <v>402</v>
      </c>
      <c r="D32" s="20" t="s">
        <v>389</v>
      </c>
      <c r="E32" s="109"/>
      <c r="F32" s="108"/>
      <c r="G32" s="109"/>
      <c r="H32" s="108">
        <v>8</v>
      </c>
      <c r="I32" s="109"/>
      <c r="J32" s="21">
        <v>8</v>
      </c>
      <c r="K32" s="26">
        <v>1</v>
      </c>
    </row>
    <row r="33" spans="2:11" x14ac:dyDescent="0.25">
      <c r="B33" s="94" t="s">
        <v>59</v>
      </c>
      <c r="C33" s="95" t="s">
        <v>490</v>
      </c>
      <c r="D33" s="96" t="s">
        <v>216</v>
      </c>
      <c r="E33" s="114"/>
      <c r="F33" s="115"/>
      <c r="G33" s="114"/>
      <c r="H33" s="106">
        <v>8</v>
      </c>
      <c r="I33" s="107"/>
      <c r="J33" s="97">
        <v>8</v>
      </c>
      <c r="K33" s="98">
        <v>1</v>
      </c>
    </row>
    <row r="34" spans="2:11" x14ac:dyDescent="0.25">
      <c r="B34" s="31" t="s">
        <v>60</v>
      </c>
      <c r="C34" s="6" t="s">
        <v>403</v>
      </c>
      <c r="D34" s="20" t="s">
        <v>216</v>
      </c>
      <c r="E34" s="109"/>
      <c r="F34" s="108"/>
      <c r="G34" s="109"/>
      <c r="H34" s="108">
        <v>7</v>
      </c>
      <c r="I34" s="109"/>
      <c r="J34" s="21">
        <v>7</v>
      </c>
      <c r="K34" s="26">
        <v>1</v>
      </c>
    </row>
    <row r="35" spans="2:11" x14ac:dyDescent="0.25">
      <c r="B35" s="94" t="s">
        <v>61</v>
      </c>
      <c r="C35" s="95" t="s">
        <v>491</v>
      </c>
      <c r="D35" s="96" t="s">
        <v>199</v>
      </c>
      <c r="E35" s="114"/>
      <c r="F35" s="115"/>
      <c r="G35" s="114"/>
      <c r="H35" s="106">
        <v>7</v>
      </c>
      <c r="I35" s="107"/>
      <c r="J35" s="97">
        <v>7</v>
      </c>
      <c r="K35" s="98">
        <v>1</v>
      </c>
    </row>
    <row r="36" spans="2:11" x14ac:dyDescent="0.25">
      <c r="B36" s="31" t="s">
        <v>62</v>
      </c>
      <c r="C36" s="6" t="s">
        <v>308</v>
      </c>
      <c r="D36" s="20" t="s">
        <v>223</v>
      </c>
      <c r="E36" s="109"/>
      <c r="F36" s="108"/>
      <c r="G36" s="109"/>
      <c r="H36" s="108">
        <v>6</v>
      </c>
      <c r="I36" s="109"/>
      <c r="J36" s="21">
        <v>6</v>
      </c>
      <c r="K36" s="26">
        <v>1</v>
      </c>
    </row>
    <row r="37" spans="2:11" x14ac:dyDescent="0.25">
      <c r="B37" s="94" t="s">
        <v>63</v>
      </c>
      <c r="C37" s="95" t="s">
        <v>492</v>
      </c>
      <c r="D37" s="96" t="s">
        <v>31</v>
      </c>
      <c r="E37" s="114"/>
      <c r="F37" s="115"/>
      <c r="G37" s="114"/>
      <c r="H37" s="106">
        <v>6</v>
      </c>
      <c r="I37" s="107"/>
      <c r="J37" s="97">
        <v>6</v>
      </c>
      <c r="K37" s="98">
        <v>1</v>
      </c>
    </row>
    <row r="38" spans="2:11" x14ac:dyDescent="0.25">
      <c r="B38" s="31" t="s">
        <v>64</v>
      </c>
      <c r="C38" s="6" t="s">
        <v>224</v>
      </c>
      <c r="D38" s="20" t="s">
        <v>202</v>
      </c>
      <c r="E38" s="109"/>
      <c r="F38" s="108"/>
      <c r="G38" s="109"/>
      <c r="H38" s="108">
        <v>5</v>
      </c>
      <c r="I38" s="109"/>
      <c r="J38" s="21">
        <v>5</v>
      </c>
      <c r="K38" s="26">
        <v>1</v>
      </c>
    </row>
    <row r="39" spans="2:11" x14ac:dyDescent="0.25">
      <c r="B39" s="94" t="s">
        <v>65</v>
      </c>
      <c r="C39" s="95" t="s">
        <v>203</v>
      </c>
      <c r="D39" s="96" t="s">
        <v>202</v>
      </c>
      <c r="E39" s="114"/>
      <c r="F39" s="115"/>
      <c r="G39" s="114"/>
      <c r="H39" s="106">
        <v>4</v>
      </c>
      <c r="I39" s="107">
        <v>1</v>
      </c>
      <c r="J39" s="97">
        <v>5</v>
      </c>
      <c r="K39" s="98">
        <v>2</v>
      </c>
    </row>
    <row r="40" spans="2:11" x14ac:dyDescent="0.25">
      <c r="B40" s="31" t="s">
        <v>66</v>
      </c>
      <c r="C40" s="6" t="s">
        <v>493</v>
      </c>
      <c r="D40" s="20" t="s">
        <v>216</v>
      </c>
      <c r="E40" s="109"/>
      <c r="F40" s="108"/>
      <c r="G40" s="109"/>
      <c r="H40" s="108">
        <v>5</v>
      </c>
      <c r="I40" s="109"/>
      <c r="J40" s="21">
        <v>5</v>
      </c>
      <c r="K40" s="26">
        <v>1</v>
      </c>
    </row>
    <row r="41" spans="2:11" x14ac:dyDescent="0.25">
      <c r="B41" s="94" t="s">
        <v>67</v>
      </c>
      <c r="C41" s="95" t="s">
        <v>318</v>
      </c>
      <c r="D41" s="96" t="s">
        <v>49</v>
      </c>
      <c r="E41" s="114"/>
      <c r="F41" s="115"/>
      <c r="G41" s="114"/>
      <c r="H41" s="106">
        <v>4</v>
      </c>
      <c r="I41" s="107"/>
      <c r="J41" s="97">
        <v>4</v>
      </c>
      <c r="K41" s="98">
        <v>1</v>
      </c>
    </row>
    <row r="42" spans="2:11" x14ac:dyDescent="0.25">
      <c r="B42" s="31" t="s">
        <v>68</v>
      </c>
      <c r="C42" s="6" t="s">
        <v>405</v>
      </c>
      <c r="D42" s="20" t="s">
        <v>389</v>
      </c>
      <c r="E42" s="109"/>
      <c r="F42" s="108"/>
      <c r="G42" s="109"/>
      <c r="H42" s="108">
        <v>4</v>
      </c>
      <c r="I42" s="109"/>
      <c r="J42" s="21">
        <v>4</v>
      </c>
      <c r="K42" s="26">
        <v>1</v>
      </c>
    </row>
    <row r="43" spans="2:11" x14ac:dyDescent="0.25">
      <c r="B43" s="94" t="s">
        <v>69</v>
      </c>
      <c r="C43" s="95" t="s">
        <v>494</v>
      </c>
      <c r="D43" s="96" t="s">
        <v>219</v>
      </c>
      <c r="E43" s="114"/>
      <c r="F43" s="115"/>
      <c r="G43" s="114"/>
      <c r="H43" s="106">
        <v>4</v>
      </c>
      <c r="I43" s="107"/>
      <c r="J43" s="97">
        <v>4</v>
      </c>
      <c r="K43" s="98">
        <v>1</v>
      </c>
    </row>
    <row r="44" spans="2:11" x14ac:dyDescent="0.25">
      <c r="B44" s="31" t="s">
        <v>70</v>
      </c>
      <c r="C44" s="6" t="s">
        <v>309</v>
      </c>
      <c r="D44" s="20" t="s">
        <v>223</v>
      </c>
      <c r="E44" s="109"/>
      <c r="F44" s="108"/>
      <c r="G44" s="109"/>
      <c r="H44" s="108">
        <v>3</v>
      </c>
      <c r="I44" s="109"/>
      <c r="J44" s="21">
        <v>3</v>
      </c>
      <c r="K44" s="26">
        <v>1</v>
      </c>
    </row>
    <row r="45" spans="2:11" x14ac:dyDescent="0.25">
      <c r="B45" s="94" t="s">
        <v>71</v>
      </c>
      <c r="C45" s="95" t="s">
        <v>317</v>
      </c>
      <c r="D45" s="96" t="s">
        <v>49</v>
      </c>
      <c r="E45" s="114"/>
      <c r="F45" s="115"/>
      <c r="G45" s="114"/>
      <c r="H45" s="106">
        <v>3</v>
      </c>
      <c r="I45" s="107"/>
      <c r="J45" s="97">
        <v>3</v>
      </c>
      <c r="K45" s="98">
        <v>1</v>
      </c>
    </row>
    <row r="46" spans="2:11" x14ac:dyDescent="0.25">
      <c r="B46" s="31" t="s">
        <v>72</v>
      </c>
      <c r="C46" s="6" t="s">
        <v>406</v>
      </c>
      <c r="D46" s="20" t="s">
        <v>393</v>
      </c>
      <c r="E46" s="109"/>
      <c r="F46" s="108"/>
      <c r="G46" s="109"/>
      <c r="H46" s="108">
        <v>2</v>
      </c>
      <c r="I46" s="109"/>
      <c r="J46" s="21">
        <v>2</v>
      </c>
      <c r="K46" s="26">
        <v>1</v>
      </c>
    </row>
    <row r="47" spans="2:11" x14ac:dyDescent="0.25">
      <c r="B47" s="94" t="s">
        <v>73</v>
      </c>
      <c r="C47" s="95" t="s">
        <v>227</v>
      </c>
      <c r="D47" s="96" t="s">
        <v>202</v>
      </c>
      <c r="E47" s="114"/>
      <c r="F47" s="115"/>
      <c r="G47" s="114"/>
      <c r="H47" s="106">
        <v>1</v>
      </c>
      <c r="I47" s="107"/>
      <c r="J47" s="97">
        <v>1</v>
      </c>
      <c r="K47" s="98">
        <v>1</v>
      </c>
    </row>
    <row r="48" spans="2:11" x14ac:dyDescent="0.25">
      <c r="B48" s="31" t="s">
        <v>74</v>
      </c>
      <c r="C48" s="6" t="s">
        <v>189</v>
      </c>
      <c r="D48" s="20" t="s">
        <v>278</v>
      </c>
      <c r="E48" s="109"/>
      <c r="F48" s="108"/>
      <c r="G48" s="109"/>
      <c r="H48" s="108">
        <v>1</v>
      </c>
      <c r="I48" s="109"/>
      <c r="J48" s="21">
        <v>1</v>
      </c>
      <c r="K48" s="26">
        <v>1</v>
      </c>
    </row>
    <row r="49" spans="2:11" x14ac:dyDescent="0.25">
      <c r="B49" s="94" t="s">
        <v>75</v>
      </c>
      <c r="C49" s="95" t="s">
        <v>310</v>
      </c>
      <c r="D49" s="96" t="s">
        <v>202</v>
      </c>
      <c r="E49" s="114"/>
      <c r="F49" s="115"/>
      <c r="G49" s="114"/>
      <c r="H49" s="106">
        <v>1</v>
      </c>
      <c r="I49" s="107"/>
      <c r="J49" s="97">
        <v>1</v>
      </c>
      <c r="K49" s="98">
        <v>1</v>
      </c>
    </row>
    <row r="50" spans="2:11" x14ac:dyDescent="0.25">
      <c r="B50" s="31" t="s">
        <v>76</v>
      </c>
      <c r="C50" s="6" t="s">
        <v>381</v>
      </c>
      <c r="D50" s="20" t="s">
        <v>202</v>
      </c>
      <c r="E50" s="109"/>
      <c r="F50" s="108"/>
      <c r="G50" s="109"/>
      <c r="H50" s="108">
        <v>1</v>
      </c>
      <c r="I50" s="109"/>
      <c r="J50" s="21">
        <v>1</v>
      </c>
      <c r="K50" s="26">
        <v>1</v>
      </c>
    </row>
    <row r="51" spans="2:11" x14ac:dyDescent="0.25">
      <c r="B51" s="94" t="s">
        <v>77</v>
      </c>
      <c r="C51" s="95" t="s">
        <v>407</v>
      </c>
      <c r="D51" s="96" t="s">
        <v>389</v>
      </c>
      <c r="E51" s="114"/>
      <c r="F51" s="115"/>
      <c r="G51" s="114"/>
      <c r="H51" s="106">
        <v>1</v>
      </c>
      <c r="I51" s="107"/>
      <c r="J51" s="97">
        <v>1</v>
      </c>
      <c r="K51" s="98">
        <v>1</v>
      </c>
    </row>
    <row r="52" spans="2:11" x14ac:dyDescent="0.25">
      <c r="B52" s="31" t="s">
        <v>78</v>
      </c>
      <c r="C52" s="6" t="s">
        <v>497</v>
      </c>
      <c r="D52" s="20" t="s">
        <v>496</v>
      </c>
      <c r="E52" s="109"/>
      <c r="F52" s="108"/>
      <c r="G52" s="109"/>
      <c r="H52" s="108">
        <v>1</v>
      </c>
      <c r="I52" s="109"/>
      <c r="J52" s="21">
        <v>1</v>
      </c>
      <c r="K52" s="26">
        <v>1</v>
      </c>
    </row>
    <row r="53" spans="2:11" x14ac:dyDescent="0.25">
      <c r="J53" s="15"/>
    </row>
    <row r="54" spans="2:11" x14ac:dyDescent="0.25">
      <c r="J54" s="15"/>
    </row>
    <row r="55" spans="2:11" x14ac:dyDescent="0.25">
      <c r="J55" s="15"/>
    </row>
    <row r="56" spans="2:11" x14ac:dyDescent="0.25">
      <c r="J56" s="15"/>
    </row>
    <row r="57" spans="2:11" x14ac:dyDescent="0.25">
      <c r="J57" s="15"/>
    </row>
    <row r="58" spans="2:11" x14ac:dyDescent="0.25">
      <c r="J58" s="15"/>
    </row>
    <row r="59" spans="2:11" x14ac:dyDescent="0.25">
      <c r="J59" s="15"/>
    </row>
    <row r="60" spans="2:11" x14ac:dyDescent="0.25">
      <c r="J60" s="15"/>
    </row>
    <row r="61" spans="2:11" x14ac:dyDescent="0.25">
      <c r="J61" s="15"/>
    </row>
    <row r="62" spans="2:11" x14ac:dyDescent="0.25">
      <c r="J62" s="15"/>
    </row>
    <row r="63" spans="2:11" x14ac:dyDescent="0.25">
      <c r="J63" s="15"/>
    </row>
  </sheetData>
  <sortState xmlns:xlrd2="http://schemas.microsoft.com/office/spreadsheetml/2017/richdata2" ref="C4:K52">
    <sortCondition descending="1" ref="J4:J52"/>
  </sortState>
  <mergeCells count="7">
    <mergeCell ref="A4:A9"/>
    <mergeCell ref="A1:K1"/>
    <mergeCell ref="B2:D2"/>
    <mergeCell ref="E2:K2"/>
    <mergeCell ref="E3:G3"/>
    <mergeCell ref="H3:I3"/>
    <mergeCell ref="J3:K3"/>
  </mergeCells>
  <phoneticPr fontId="2" type="noConversion"/>
  <pageMargins left="0.59055118110236227" right="0.59055118110236227" top="0.59055118110236227" bottom="0.59055118110236227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10</vt:i4>
      </vt:variant>
    </vt:vector>
  </HeadingPairs>
  <TitlesOfParts>
    <vt:vector size="10" baseType="lpstr">
      <vt:lpstr>Praha</vt:lpstr>
      <vt:lpstr>CP_Jednotlivci</vt:lpstr>
      <vt:lpstr>CP_Tymy</vt:lpstr>
      <vt:lpstr>Muzi</vt:lpstr>
      <vt:lpstr>Veterani</vt:lpstr>
      <vt:lpstr>Zeny</vt:lpstr>
      <vt:lpstr>Juniori</vt:lpstr>
      <vt:lpstr>St.zaci</vt:lpstr>
      <vt:lpstr>Ml.zaci</vt:lpstr>
      <vt:lpstr>Masters</vt:lpstr>
    </vt:vector>
  </TitlesOfParts>
  <Company>Billiard Hockey International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Kučera</dc:creator>
  <cp:lastModifiedBy>Jaromir Foltyn</cp:lastModifiedBy>
  <cp:lastPrinted>2022-09-13T09:38:45Z</cp:lastPrinted>
  <dcterms:created xsi:type="dcterms:W3CDTF">2004-01-12T12:14:37Z</dcterms:created>
  <dcterms:modified xsi:type="dcterms:W3CDTF">2022-11-08T13:01:54Z</dcterms:modified>
</cp:coreProperties>
</file>