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chellenic-my.sharepoint.com/personal/jaromir_foltyn_cchellenic_com/Documents/Documents/Sprtec/ČSBH/Cesky_Pohar_2024/"/>
    </mc:Choice>
  </mc:AlternateContent>
  <xr:revisionPtr revIDLastSave="3972" documentId="13_ncr:1_{2D8752EC-C03C-46C9-ACF5-17A965149D42}" xr6:coauthVersionLast="47" xr6:coauthVersionMax="47" xr10:uidLastSave="{3C8EB33D-02B6-4FA1-A8A5-69DBBB18CCFE}"/>
  <bookViews>
    <workbookView xWindow="-108" yWindow="-108" windowWidth="23256" windowHeight="13896" tabRatio="778" xr2:uid="{00000000-000D-0000-FFFF-FFFF00000000}"/>
  </bookViews>
  <sheets>
    <sheet name="Strakonice" sheetId="48" r:id="rId1"/>
    <sheet name="Most" sheetId="50" r:id="rId2"/>
    <sheet name="Boskovice" sheetId="51" r:id="rId3"/>
    <sheet name="CP_Tymy" sheetId="30" r:id="rId4"/>
    <sheet name="CP_Jednotlivci" sheetId="16" r:id="rId5"/>
    <sheet name="Muzi" sheetId="18" r:id="rId6"/>
    <sheet name="Veterani" sheetId="25" r:id="rId7"/>
    <sheet name="Zeny" sheetId="19" r:id="rId8"/>
    <sheet name="Juniori" sheetId="20" r:id="rId9"/>
    <sheet name="St.zaci" sheetId="21" r:id="rId10"/>
    <sheet name="Ml.zaci" sheetId="22" r:id="rId11"/>
    <sheet name="Masters" sheetId="33" r:id="rId12"/>
    <sheet name="Žák.tour" sheetId="42" r:id="rId13"/>
    <sheet name="Turnaje" sheetId="49" r:id="rId14"/>
  </sheets>
  <definedNames>
    <definedName name="_xlnm._FilterDatabase" localSheetId="4" hidden="1">CP_Jednotlivci!$A$2:$K$109</definedName>
    <definedName name="_xlnm._FilterDatabase" localSheetId="3" hidden="1">CP_Tymy!$B$3:$T$6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" i="33" l="1"/>
  <c r="V3" i="33"/>
  <c r="U5" i="33"/>
  <c r="V5" i="33"/>
  <c r="U7" i="33"/>
  <c r="V7" i="33"/>
  <c r="U8" i="33"/>
  <c r="V8" i="33"/>
  <c r="U10" i="33"/>
  <c r="V10" i="33"/>
  <c r="U12" i="33"/>
  <c r="V12" i="33"/>
  <c r="U15" i="33"/>
  <c r="V15" i="33"/>
  <c r="U16" i="33"/>
  <c r="V16" i="33"/>
  <c r="S5" i="30" l="1"/>
  <c r="T5" i="30"/>
  <c r="S6" i="30"/>
  <c r="T6" i="30"/>
  <c r="S9" i="30"/>
  <c r="T9" i="30"/>
  <c r="V2" i="33"/>
  <c r="S4" i="30"/>
  <c r="T4" i="30"/>
  <c r="S3" i="30"/>
  <c r="T3" i="30"/>
  <c r="S7" i="30"/>
  <c r="T7" i="30"/>
  <c r="S8" i="30"/>
  <c r="T8" i="30"/>
  <c r="U14" i="33" l="1"/>
  <c r="V14" i="33"/>
  <c r="U4" i="33"/>
  <c r="V4" i="33"/>
  <c r="U9" i="33"/>
  <c r="V9" i="33"/>
  <c r="V13" i="33"/>
  <c r="U13" i="33"/>
  <c r="U6" i="33"/>
  <c r="V6" i="33"/>
  <c r="U2" i="33"/>
  <c r="U17" i="33"/>
  <c r="V17" i="33"/>
  <c r="V11" i="33"/>
  <c r="U11" i="33"/>
</calcChain>
</file>

<file path=xl/sharedStrings.xml><?xml version="1.0" encoding="utf-8"?>
<sst xmlns="http://schemas.openxmlformats.org/spreadsheetml/2006/main" count="2659" uniqueCount="439">
  <si>
    <t>1.</t>
  </si>
  <si>
    <t>2.</t>
  </si>
  <si>
    <t>Body na turnajích</t>
  </si>
  <si>
    <t>3.</t>
  </si>
  <si>
    <t>4.</t>
  </si>
  <si>
    <t>5.</t>
  </si>
  <si>
    <t>6.</t>
  </si>
  <si>
    <t>7.</t>
  </si>
  <si>
    <t>8.</t>
  </si>
  <si>
    <t>M</t>
  </si>
  <si>
    <t>J</t>
  </si>
  <si>
    <t>Příjmení, jméno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</si>
  <si>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</si>
  <si>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</si>
  <si>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</si>
  <si>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</si>
  <si>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</si>
  <si>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</si>
  <si>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</si>
  <si>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</si>
  <si>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</si>
  <si>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</si>
  <si>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</si>
  <si>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</si>
  <si>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L</t>
  </si>
  <si>
    <t>Klub</t>
  </si>
  <si>
    <t>Z</t>
  </si>
  <si>
    <t>P</t>
  </si>
  <si>
    <t>Pořadí</t>
  </si>
  <si>
    <t>SVČ Most</t>
  </si>
  <si>
    <t>SEM Dalibor</t>
  </si>
  <si>
    <t>VRÁNA Martin</t>
  </si>
  <si>
    <t>FRANĚK Michal</t>
  </si>
  <si>
    <t>GRYM Tomáš</t>
  </si>
  <si>
    <t>ŠVÉDA Petr</t>
  </si>
  <si>
    <t>HRON Jan</t>
  </si>
  <si>
    <t>ŠVÉDA Marek</t>
  </si>
  <si>
    <t>THE Orel Bohunice</t>
  </si>
  <si>
    <t>SHL Brno</t>
  </si>
  <si>
    <t>MAJER Zdeněk</t>
  </si>
  <si>
    <t>BHC Dragons Modřice</t>
  </si>
  <si>
    <t>KAŇA Simon</t>
  </si>
  <si>
    <t>DOLEŽAL Jan</t>
  </si>
  <si>
    <t>Gunners Břeclav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</si>
  <si>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</si>
  <si>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</si>
  <si>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</si>
  <si>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</si>
  <si>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</si>
  <si>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</si>
  <si>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</si>
  <si>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</si>
  <si>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</si>
  <si>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</si>
  <si>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</si>
  <si>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</si>
  <si>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</si>
  <si>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</si>
  <si>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</si>
  <si>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</si>
  <si>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</si>
  <si>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</si>
  <si>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</si>
  <si>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</si>
  <si>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</si>
  <si>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</si>
  <si>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</si>
  <si>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</si>
  <si>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</si>
  <si>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</si>
  <si>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</si>
  <si>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</si>
  <si>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</si>
  <si>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</si>
  <si>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</si>
  <si>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</si>
  <si>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</si>
  <si>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</si>
  <si>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</si>
  <si>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</si>
  <si>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</si>
  <si>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</si>
  <si>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</si>
  <si>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</si>
  <si>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</si>
  <si>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</si>
  <si>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</si>
  <si>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</si>
  <si>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</si>
  <si>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</si>
  <si>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</si>
  <si>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</si>
  <si>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</si>
  <si>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</si>
  <si>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</si>
  <si>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</si>
  <si>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</si>
  <si>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</si>
  <si>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</si>
  <si>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</si>
  <si>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</si>
  <si>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</si>
  <si>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</si>
  <si>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</si>
  <si>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</si>
  <si>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</si>
  <si>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</si>
  <si>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</si>
  <si>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</si>
  <si>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Billiard-hockey šprtec</t>
  </si>
  <si>
    <t>VÝSLEDKY TURNAJE</t>
  </si>
  <si>
    <t>:</t>
  </si>
  <si>
    <t>V</t>
  </si>
  <si>
    <t>B</t>
  </si>
  <si>
    <t>BHC StarColor Most</t>
  </si>
  <si>
    <t>MATUŠČÍN Jan</t>
  </si>
  <si>
    <t>KŮŘIL Vít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</si>
  <si>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</si>
  <si>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</si>
  <si>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</si>
  <si>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</si>
  <si>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</si>
  <si>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</si>
  <si>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</si>
  <si>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</si>
  <si>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</si>
  <si>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</si>
  <si>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</si>
  <si>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</si>
  <si>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</si>
  <si>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</si>
  <si>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</si>
  <si>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</si>
  <si>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</si>
  <si>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</si>
  <si>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</si>
  <si>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</si>
  <si>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</si>
  <si>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Šprti Mutěnice</t>
  </si>
  <si>
    <t>SHK Kadolec</t>
  </si>
  <si>
    <t>MOKRUŠA Michal</t>
  </si>
  <si>
    <t>TŘASÁK Vlastimil</t>
  </si>
  <si>
    <t>FRAŇKOVÁ Dominika</t>
  </si>
  <si>
    <t>Místo konání:</t>
  </si>
  <si>
    <t>Datum:</t>
  </si>
  <si>
    <t>Disciplína:</t>
  </si>
  <si>
    <t>Soutěž:</t>
  </si>
  <si>
    <t>Kategorie:</t>
  </si>
  <si>
    <t>Pořadatel:</t>
  </si>
  <si>
    <t>-</t>
  </si>
  <si>
    <t>ŘEHOŘ Jakub</t>
  </si>
  <si>
    <t>KLOUPAR Jakub</t>
  </si>
  <si>
    <t>HAJDUCH Jan Gabriel</t>
  </si>
  <si>
    <t>TRÁVNÍK Michal</t>
  </si>
  <si>
    <t>KOMÁREK Tomáš</t>
  </si>
  <si>
    <t>FRANĚK Tadeáš</t>
  </si>
  <si>
    <t>VANÍČEK Matyáš</t>
  </si>
  <si>
    <t>KRMENČÍK Jan</t>
  </si>
  <si>
    <t>MICHÁLEK Lukáš</t>
  </si>
  <si>
    <t>BHC Most</t>
  </si>
  <si>
    <t>KODÝTEK Tomáš</t>
  </si>
  <si>
    <t>TURINEK Ladislav</t>
  </si>
  <si>
    <t>JUCHELKA Patrik</t>
  </si>
  <si>
    <t>Most</t>
  </si>
  <si>
    <t>BHC 15.ZŠ Most</t>
  </si>
  <si>
    <t>Tučňáci 14.ZŠ Most</t>
  </si>
  <si>
    <t>PROŠEK Vratislav</t>
  </si>
  <si>
    <t>STOHANZL Erik</t>
  </si>
  <si>
    <t>JUSTRA Michal</t>
  </si>
  <si>
    <t>NEŠPOR Pavel</t>
  </si>
  <si>
    <t>ONDRA Radim</t>
  </si>
  <si>
    <t>Brno</t>
  </si>
  <si>
    <t>POŠTULKA Jan</t>
  </si>
  <si>
    <t>SITA Libor</t>
  </si>
  <si>
    <t>POŠTULKOVÁ Adéla</t>
  </si>
  <si>
    <t>POSTUP NA MČR</t>
  </si>
  <si>
    <t>Součet</t>
  </si>
  <si>
    <t>A</t>
  </si>
  <si>
    <t>C</t>
  </si>
  <si>
    <t>D</t>
  </si>
  <si>
    <t>Kat</t>
  </si>
  <si>
    <t>Kmenová listina (klub)</t>
  </si>
  <si>
    <t>Břeclav</t>
  </si>
  <si>
    <t>CELKEM</t>
  </si>
  <si>
    <t>TURNAJŮ</t>
  </si>
  <si>
    <t>POSTUP DO FINÁLE</t>
  </si>
  <si>
    <t>VESELÝ Jan</t>
  </si>
  <si>
    <t>Mutěnice</t>
  </si>
  <si>
    <t>BHC Moravský Krumlov</t>
  </si>
  <si>
    <t>PADRTA Jan</t>
  </si>
  <si>
    <t>LÖSSEL Tomáš</t>
  </si>
  <si>
    <t>Dobrá Voda</t>
  </si>
  <si>
    <t>TLUSTOŠ Petr</t>
  </si>
  <si>
    <t>Praha</t>
  </si>
  <si>
    <t>Boskovice</t>
  </si>
  <si>
    <t>Modřice</t>
  </si>
  <si>
    <t>TLUSTOŠOVÁ Tereza</t>
  </si>
  <si>
    <t>ŠPRTI Mutěnice</t>
  </si>
  <si>
    <t>Meziboří</t>
  </si>
  <si>
    <t>PAČANDA Václav</t>
  </si>
  <si>
    <t>SÝKORA Tomáš</t>
  </si>
  <si>
    <t>LOS Lubomír</t>
  </si>
  <si>
    <t>ČP12</t>
  </si>
  <si>
    <t>BHC CorroTech Most</t>
  </si>
  <si>
    <t>PILAŘ Martin</t>
  </si>
  <si>
    <t>VESELÝ Jakub</t>
  </si>
  <si>
    <t>OBOLECKÝ Michal</t>
  </si>
  <si>
    <t>JÍLKOVÁ Lucie</t>
  </si>
  <si>
    <t>GAJDOŠ Lukáš</t>
  </si>
  <si>
    <t>TĚŠITEL Marek</t>
  </si>
  <si>
    <t>FRÝBA Dalibor</t>
  </si>
  <si>
    <t>BUŠO Lukáš</t>
  </si>
  <si>
    <t>PEČARKA Petr</t>
  </si>
  <si>
    <t>MATUŠČÍN Jozef</t>
  </si>
  <si>
    <t>Černí Tygři 3.ZŠ Most</t>
  </si>
  <si>
    <t>JOUGL Tadeáš</t>
  </si>
  <si>
    <t>FRÝBA Ondřej</t>
  </si>
  <si>
    <t>Litvínov</t>
  </si>
  <si>
    <t>EXP</t>
  </si>
  <si>
    <t>MOST</t>
  </si>
  <si>
    <t>BRNO</t>
  </si>
  <si>
    <t>BĚLOHOUBEK Pavel</t>
  </si>
  <si>
    <t>ŠUSTÁČEK Ladislav</t>
  </si>
  <si>
    <t>Prague NHL</t>
  </si>
  <si>
    <t>LUDVÍK Vojtěch</t>
  </si>
  <si>
    <t>KOZÁK Petr</t>
  </si>
  <si>
    <t>CHYTIL Jakub</t>
  </si>
  <si>
    <t>STIX Michaela</t>
  </si>
  <si>
    <t>Šprtmejkři Ostrava</t>
  </si>
  <si>
    <t>DUŠEK Miroslav st.</t>
  </si>
  <si>
    <t>DUCHOŇ Michal</t>
  </si>
  <si>
    <t>VOCÁSEK Jaroslav</t>
  </si>
  <si>
    <t>DUŠEK Miroslav ml.</t>
  </si>
  <si>
    <t>FOLTÝN Jaromír Sen.</t>
  </si>
  <si>
    <t>SMSH Severozápad</t>
  </si>
  <si>
    <t>FOLTÝNOVÁ Mia</t>
  </si>
  <si>
    <t>KUBIŠTA Vojtěch</t>
  </si>
  <si>
    <t>MAŠEK Kryštof</t>
  </si>
  <si>
    <t>Billiard-hockey club Most</t>
  </si>
  <si>
    <t>SKOKAN Jaromír</t>
  </si>
  <si>
    <t>RUSNOK Alex</t>
  </si>
  <si>
    <t>JEHLIČKOVÁ Adriana</t>
  </si>
  <si>
    <t>DUŠKOVÁ Jana</t>
  </si>
  <si>
    <t>SITOVÁ Sabina</t>
  </si>
  <si>
    <t>NĚMEČEK Zdeněk</t>
  </si>
  <si>
    <t>BÁRTA Adam</t>
  </si>
  <si>
    <t>KVAPIL Josef</t>
  </si>
  <si>
    <t>Číslo turnaje:</t>
  </si>
  <si>
    <t>Zlatí Rytíři Větrný Jeníkov</t>
  </si>
  <si>
    <t>DLAPAL Kamil</t>
  </si>
  <si>
    <t>TIRPÁK PATRIK</t>
  </si>
  <si>
    <t>BLAHETEK MICHÁLEK Martin</t>
  </si>
  <si>
    <t>Sokol Střelice</t>
  </si>
  <si>
    <t>JÍLEK Lukáš</t>
  </si>
  <si>
    <t>KÖLBL Adam</t>
  </si>
  <si>
    <t>SPUDILOVÁ Hana</t>
  </si>
  <si>
    <t>HOUZAR Jaromír</t>
  </si>
  <si>
    <t>JAGOŠOVÁ Nikol</t>
  </si>
  <si>
    <t>FRAŇKOVÁ Barbora</t>
  </si>
  <si>
    <t>POUZAR Adam</t>
  </si>
  <si>
    <t>HOLEČEK Matyáš</t>
  </si>
  <si>
    <t>SPUDIL Daniel</t>
  </si>
  <si>
    <t>RUSSNÁK Vojtěch</t>
  </si>
  <si>
    <t>RUSSNÁK Jan</t>
  </si>
  <si>
    <t>SPUDIL Dominik</t>
  </si>
  <si>
    <t>SPUDIL Jaromír</t>
  </si>
  <si>
    <t>RUSSNÁK Václav</t>
  </si>
  <si>
    <t>KLOUPAROVÁ Ella</t>
  </si>
  <si>
    <t>FRANĚK Sebastián</t>
  </si>
  <si>
    <t>ŠTEGNEROVÁ Kateřina</t>
  </si>
  <si>
    <t>BOUČNÍK Petr</t>
  </si>
  <si>
    <t>SVATOŇ Martin</t>
  </si>
  <si>
    <t>MAJEROVÁ Zuzana</t>
  </si>
  <si>
    <t>KORVASOVÁ Veronika</t>
  </si>
  <si>
    <t>Český Pohár 2024</t>
  </si>
  <si>
    <t>Expres</t>
  </si>
  <si>
    <t>POŘADÍ ČESKÉHO POHÁRU 2024</t>
  </si>
  <si>
    <t>Vět. Jeníkov</t>
  </si>
  <si>
    <t>Mor. Krumlov</t>
  </si>
  <si>
    <t>Billiard-hockey club Most, z.s.</t>
  </si>
  <si>
    <t>SVČ Smajlík Litvínov</t>
  </si>
  <si>
    <t>MRÁZEK Aleš Jun.</t>
  </si>
  <si>
    <t>Podřípská NHL Roudnice n.L.</t>
  </si>
  <si>
    <t>MRÁZEK Aleš Sen.</t>
  </si>
  <si>
    <t>RYCH František</t>
  </si>
  <si>
    <t>ZAREMČAN Šimon</t>
  </si>
  <si>
    <t>MAGRELA Daniel</t>
  </si>
  <si>
    <t>ŠMÍDL Petr</t>
  </si>
  <si>
    <t>MASTERS 2024</t>
  </si>
  <si>
    <t>ŽÁKOVSKÁ TOUR 2024</t>
  </si>
  <si>
    <t>(ročník 2010 - 2024)</t>
  </si>
  <si>
    <t>ČESKÝ POHÁR 2024</t>
  </si>
  <si>
    <t>POŘADÍ ČESKÉHO POHÁRU 2024 - MLADŠÍ ŽÁCI</t>
  </si>
  <si>
    <t>(ročník 2013 - 2024)</t>
  </si>
  <si>
    <t>(ročník 2010 - 2012)</t>
  </si>
  <si>
    <t>POŘADÍ ČESKÉHO POHÁRU 2024 - STARŠÍ ŽÁCI</t>
  </si>
  <si>
    <t>(ročník 2007 - 2009)</t>
  </si>
  <si>
    <t>POŘADÍ ČESKÉHO POHÁRU 2024 - JUNIOŘI</t>
  </si>
  <si>
    <t>(ročník 1900 - 2009)</t>
  </si>
  <si>
    <t>POŘADÍ ČESKÉHO POHÁRU 2024 - ŽENY</t>
  </si>
  <si>
    <t>(ročník 1900 - 1974)</t>
  </si>
  <si>
    <t>POŘADÍ ČESKÉHO POHÁRU 2024 - VETERÁNI</t>
  </si>
  <si>
    <t>(ročník 1900 - 2006)</t>
  </si>
  <si>
    <t>POŘADÍ ČESKÉHO POHÁRU 2024 - MUŽI</t>
  </si>
  <si>
    <t>BOSKOVICKÁ ČP36</t>
  </si>
  <si>
    <t>ZŠ Sušilova Boskovice</t>
  </si>
  <si>
    <t>BHK IQ Boskovice</t>
  </si>
  <si>
    <t>ČP36</t>
  </si>
  <si>
    <t>911.</t>
  </si>
  <si>
    <t>MARTINČIČ Michal</t>
  </si>
  <si>
    <t>TIRPÁK Patrik</t>
  </si>
  <si>
    <t>DAVID Jakub</t>
  </si>
  <si>
    <t>JUŘÍČEK Roman</t>
  </si>
  <si>
    <t>STLOUKAL Mojmír</t>
  </si>
  <si>
    <t>Zlatí rytíři Větrný Jeníkov</t>
  </si>
  <si>
    <t>BRAUNER Vojtěch</t>
  </si>
  <si>
    <t>TJ Sokol Střelice</t>
  </si>
  <si>
    <t>PROCHÁZKA Josef ml.</t>
  </si>
  <si>
    <t>FOLTÝN Jaromír sen.</t>
  </si>
  <si>
    <t>VONDÁL Vít</t>
  </si>
  <si>
    <t>MOKRUŠA Matyáš</t>
  </si>
  <si>
    <t>FLEIŠMAN Tomáš</t>
  </si>
  <si>
    <t>WIP Reklama Dobrá Voda</t>
  </si>
  <si>
    <t>VOŘÍŠEK Tomáš</t>
  </si>
  <si>
    <t>KOVÁŘOVÁ Veronika</t>
  </si>
  <si>
    <t>ČECH Jaroslav</t>
  </si>
  <si>
    <t>KOVÁŘ Roman</t>
  </si>
  <si>
    <t>RACEK Karel</t>
  </si>
  <si>
    <t>PROCHÁZKA Ondřej</t>
  </si>
  <si>
    <t>FERUGA Bob</t>
  </si>
  <si>
    <t>OŠLEJŠEK Jakub</t>
  </si>
  <si>
    <t>FIALA Dominik</t>
  </si>
  <si>
    <t>ANDRES Martin</t>
  </si>
  <si>
    <t>BHC TJ Sokol Bohumín</t>
  </si>
  <si>
    <t>POLÁK Jakub</t>
  </si>
  <si>
    <t>KOCÁB Jan</t>
  </si>
  <si>
    <t>PAPÁČEK Roman</t>
  </si>
  <si>
    <t>BHC Moravsky Krumlov</t>
  </si>
  <si>
    <t>VÁCHA Jan</t>
  </si>
  <si>
    <t>NAKLÁDAL Jiří</t>
  </si>
  <si>
    <t>SUCHÝ Daniel</t>
  </si>
  <si>
    <t>KALENDOVÁ Nataša</t>
  </si>
  <si>
    <t>POŠTULKA Martin</t>
  </si>
  <si>
    <t>ČERMÁK Oliver</t>
  </si>
  <si>
    <t>ZÁVIŠKA Radek</t>
  </si>
  <si>
    <t>ŠTRBÍK Petr</t>
  </si>
  <si>
    <t>RATAJSKÝ Šimon</t>
  </si>
  <si>
    <t>VÁCHOVÁ Klára</t>
  </si>
  <si>
    <t>POSPÍŠIL Vojtěch</t>
  </si>
  <si>
    <t>NOVÁČEK Vojtěch</t>
  </si>
  <si>
    <t>PRINC Antonín</t>
  </si>
  <si>
    <t>KOLOUCH Tomáš</t>
  </si>
  <si>
    <t>ŠTĚPANOVSKÁ Klára</t>
  </si>
  <si>
    <t>KUČERA Michal</t>
  </si>
  <si>
    <t>HRDINOVÁ Jana</t>
  </si>
  <si>
    <t>HAVRÁNEK Alex</t>
  </si>
  <si>
    <t>KALINA Tomáš</t>
  </si>
  <si>
    <t>108.</t>
  </si>
  <si>
    <t>110.</t>
  </si>
  <si>
    <t>112.</t>
  </si>
  <si>
    <t>114.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</si>
  <si>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</si>
  <si>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</si>
  <si>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</si>
  <si>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</si>
  <si>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</si>
  <si>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</si>
  <si>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</si>
  <si>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</si>
  <si>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</si>
  <si>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</si>
  <si>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</si>
  <si>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</si>
  <si>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</si>
  <si>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</si>
  <si>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</si>
  <si>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</si>
  <si>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</si>
  <si>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</si>
  <si>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</si>
  <si>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</si>
  <si>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</si>
  <si>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</si>
  <si>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</si>
  <si>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</si>
  <si>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</si>
  <si>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</si>
  <si>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</si>
  <si>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</si>
  <si>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</si>
  <si>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</si>
  <si>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</si>
  <si>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</si>
  <si>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</si>
  <si>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</si>
  <si>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</si>
  <si>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</si>
  <si>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</si>
  <si>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</si>
  <si>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</si>
  <si>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</si>
  <si>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</si>
  <si>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</si>
  <si>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</si>
  <si>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TURNAJ HUSOTU STRAKONICE</t>
  </si>
  <si>
    <t>Strakonice, klubovna Husot</t>
  </si>
  <si>
    <t>Sdružení mládeže SH Severozápad &amp; Husot Strakonice</t>
  </si>
  <si>
    <t>PAŠEK Jiří</t>
  </si>
  <si>
    <t>Husot Strakonice</t>
  </si>
  <si>
    <t>VEČEŘA Jakub</t>
  </si>
  <si>
    <t>VEČEŘA David Jun.</t>
  </si>
  <si>
    <t>MALÝ Richard</t>
  </si>
  <si>
    <t>HRUBEŠ Alex</t>
  </si>
  <si>
    <t>MALÝ Vojtěch</t>
  </si>
  <si>
    <t>VEČEŘA David Sen.</t>
  </si>
  <si>
    <t>VEČEŘOVÁ Kristýna</t>
  </si>
  <si>
    <t>POHÁR ZŠ MEZIBOŘÍ</t>
  </si>
  <si>
    <t>Základní škola Meziboří</t>
  </si>
  <si>
    <t>RITTER Adrian</t>
  </si>
  <si>
    <t>SSZŠ Litvínov</t>
  </si>
  <si>
    <t>VRÁTNÝ Jiří</t>
  </si>
  <si>
    <t>ZŠ Meziboří</t>
  </si>
  <si>
    <t>MAKOVIČKA Matyáš</t>
  </si>
  <si>
    <t>ŠLECHTA Jan</t>
  </si>
  <si>
    <t>VITNER Jaroslav</t>
  </si>
  <si>
    <t>VRŠECKÝ Max</t>
  </si>
  <si>
    <t>DANG THUY LINH</t>
  </si>
  <si>
    <t>DITTRICH Jiří</t>
  </si>
  <si>
    <t>ŠTEJNAR Jan</t>
  </si>
  <si>
    <t>159.</t>
  </si>
  <si>
    <t>160.</t>
  </si>
  <si>
    <t>161.</t>
  </si>
  <si>
    <t>162.</t>
  </si>
  <si>
    <t>163.</t>
  </si>
  <si>
    <t>164.</t>
  </si>
  <si>
    <t>165.</t>
  </si>
  <si>
    <t>BOSKOVICE</t>
  </si>
  <si>
    <t>STRAKONICE</t>
  </si>
  <si>
    <t>MEZIBOŘÍ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</si>
</sst>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\(#,###\)"/>
    <numFmt numFmtId="166" formatCode="d/m/yyyy;@"/>
    <numFmt numFmtId="167" formatCode="\(0\)"/>
    <numFmt numFmtId="176" formatCode="0/"/>
  </numFmts>
  <fonts count="5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9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u/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sz val="24"/>
      <name val="Arial CE"/>
      <charset val="238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6"/>
      <color indexed="10"/>
      <name val="Arial"/>
      <family val="2"/>
    </font>
    <font>
      <b/>
      <u/>
      <sz val="10"/>
      <name val="Arial"/>
      <family val="2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Arial"/>
      <family val="2"/>
    </font>
    <font>
      <i/>
      <sz val="7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  <charset val="238"/>
    </font>
    <font>
      <b/>
      <i/>
      <sz val="8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8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Dashed">
        <color indexed="64"/>
      </left>
      <right/>
      <top/>
      <bottom style="dashed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392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1" applyNumberFormat="0" applyFill="0" applyAlignment="0" applyProtection="0"/>
    <xf numFmtId="0" fontId="9" fillId="0" borderId="1" applyNumberFormat="0" applyFill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16" borderId="2" applyNumberFormat="0" applyAlignment="0" applyProtection="0"/>
    <xf numFmtId="0" fontId="11" fillId="16" borderId="2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5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7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8" fillId="18" borderId="6" applyNumberFormat="0" applyFont="0" applyAlignment="0" applyProtection="0"/>
    <xf numFmtId="0" fontId="28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7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8" fillId="18" borderId="6" applyNumberFormat="0" applyFont="0" applyAlignment="0" applyProtection="0"/>
    <xf numFmtId="0" fontId="28" fillId="18" borderId="6" applyNumberFormat="0" applyFont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1" fillId="19" borderId="8" applyNumberFormat="0" applyAlignment="0" applyProtection="0"/>
    <xf numFmtId="0" fontId="21" fillId="19" borderId="8" applyNumberFormat="0" applyAlignment="0" applyProtection="0"/>
    <xf numFmtId="0" fontId="22" fillId="19" borderId="9" applyNumberFormat="0" applyAlignment="0" applyProtection="0"/>
    <xf numFmtId="0" fontId="22" fillId="19" borderId="9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" fillId="18" borderId="6" applyNumberFormat="0" applyFont="0" applyAlignment="0" applyProtection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10" fillId="25" borderId="0" applyNumberFormat="0" applyBorder="0" applyAlignment="0" applyProtection="0"/>
    <xf numFmtId="0" fontId="11" fillId="38" borderId="2" applyNumberFormat="0" applyAlignment="0" applyProtection="0"/>
    <xf numFmtId="0" fontId="16" fillId="39" borderId="0" applyNumberFormat="0" applyBorder="0" applyAlignment="0" applyProtection="0"/>
    <xf numFmtId="0" fontId="29" fillId="0" borderId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2" fillId="40" borderId="6" applyNumberFormat="0" applyAlignment="0" applyProtection="0"/>
    <xf numFmtId="0" fontId="18" fillId="26" borderId="0" applyNumberFormat="0" applyBorder="0" applyAlignment="0" applyProtection="0"/>
    <xf numFmtId="0" fontId="20" fillId="29" borderId="8" applyNumberFormat="0" applyAlignment="0" applyProtection="0"/>
    <xf numFmtId="0" fontId="2" fillId="0" borderId="0"/>
    <xf numFmtId="0" fontId="21" fillId="41" borderId="8" applyNumberFormat="0" applyAlignment="0" applyProtection="0"/>
    <xf numFmtId="0" fontId="22" fillId="41" borderId="9" applyNumberFormat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45" borderId="0" applyNumberFormat="0" applyBorder="0" applyAlignment="0" applyProtection="0"/>
    <xf numFmtId="0" fontId="30" fillId="0" borderId="0"/>
    <xf numFmtId="0" fontId="34" fillId="0" borderId="0"/>
    <xf numFmtId="0" fontId="2" fillId="0" borderId="0"/>
    <xf numFmtId="0" fontId="2" fillId="0" borderId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18" borderId="6" applyNumberFormat="0" applyFont="0" applyAlignment="0" applyProtection="0"/>
    <xf numFmtId="0" fontId="44" fillId="18" borderId="6" applyNumberFormat="0" applyFont="0" applyAlignment="0" applyProtection="0"/>
    <xf numFmtId="0" fontId="44" fillId="18" borderId="6" applyNumberFormat="0" applyFont="0" applyAlignment="0" applyProtection="0"/>
    <xf numFmtId="0" fontId="44" fillId="18" borderId="6" applyNumberFormat="0" applyFont="0" applyAlignment="0" applyProtection="0"/>
    <xf numFmtId="0" fontId="4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8" borderId="6" applyNumberFormat="0" applyFont="0" applyAlignment="0" applyProtection="0"/>
    <xf numFmtId="0" fontId="32" fillId="18" borderId="6" applyNumberFormat="0" applyFont="0" applyAlignment="0" applyProtection="0"/>
    <xf numFmtId="0" fontId="32" fillId="18" borderId="6" applyNumberFormat="0" applyFont="0" applyAlignment="0" applyProtection="0"/>
    <xf numFmtId="0" fontId="32" fillId="18" borderId="6" applyNumberFormat="0" applyFont="0" applyAlignment="0" applyProtection="0"/>
    <xf numFmtId="0" fontId="2" fillId="0" borderId="0"/>
  </cellStyleXfs>
  <cellXfs count="274">
    <xf numFmtId="0" fontId="0" fillId="0" borderId="0" xfId="0"/>
    <xf numFmtId="0" fontId="0" fillId="46" borderId="0" xfId="0" applyFill="1" applyAlignment="1">
      <alignment horizontal="center"/>
    </xf>
    <xf numFmtId="0" fontId="0" fillId="46" borderId="0" xfId="0" applyFill="1"/>
    <xf numFmtId="0" fontId="0" fillId="46" borderId="12" xfId="0" applyFill="1" applyBorder="1"/>
    <xf numFmtId="0" fontId="26" fillId="46" borderId="0" xfId="0" applyFont="1" applyFill="1" applyAlignment="1">
      <alignment vertical="center"/>
    </xf>
    <xf numFmtId="0" fontId="26" fillId="46" borderId="0" xfId="0" applyFont="1" applyFill="1" applyAlignment="1">
      <alignment horizontal="right" vertical="center"/>
    </xf>
    <xf numFmtId="0" fontId="2" fillId="46" borderId="0" xfId="0" applyFont="1" applyFill="1"/>
    <xf numFmtId="0" fontId="31" fillId="46" borderId="0" xfId="0" applyFont="1" applyFill="1"/>
    <xf numFmtId="0" fontId="2" fillId="46" borderId="0" xfId="0" applyFont="1" applyFill="1" applyAlignment="1">
      <alignment shrinkToFit="1"/>
    </xf>
    <xf numFmtId="0" fontId="6" fillId="46" borderId="0" xfId="0" applyFont="1" applyFill="1" applyAlignment="1">
      <alignment horizontal="center"/>
    </xf>
    <xf numFmtId="0" fontId="2" fillId="46" borderId="0" xfId="0" applyFont="1" applyFill="1" applyAlignment="1">
      <alignment horizontal="left"/>
    </xf>
    <xf numFmtId="0" fontId="0" fillId="46" borderId="13" xfId="0" applyFill="1" applyBorder="1"/>
    <xf numFmtId="0" fontId="33" fillId="46" borderId="11" xfId="0" applyFont="1" applyFill="1" applyBorder="1"/>
    <xf numFmtId="0" fontId="0" fillId="46" borderId="25" xfId="0" applyFill="1" applyBorder="1"/>
    <xf numFmtId="0" fontId="0" fillId="46" borderId="26" xfId="0" applyFill="1" applyBorder="1"/>
    <xf numFmtId="0" fontId="33" fillId="46" borderId="28" xfId="0" applyFont="1" applyFill="1" applyBorder="1"/>
    <xf numFmtId="165" fontId="3" fillId="46" borderId="29" xfId="0" applyNumberFormat="1" applyFont="1" applyFill="1" applyBorder="1" applyAlignment="1">
      <alignment horizontal="center" shrinkToFit="1"/>
    </xf>
    <xf numFmtId="165" fontId="3" fillId="46" borderId="31" xfId="0" applyNumberFormat="1" applyFont="1" applyFill="1" applyBorder="1" applyAlignment="1">
      <alignment horizontal="center" shrinkToFit="1"/>
    </xf>
    <xf numFmtId="0" fontId="24" fillId="46" borderId="0" xfId="0" applyFont="1" applyFill="1" applyAlignment="1">
      <alignment horizontal="center" vertical="center"/>
    </xf>
    <xf numFmtId="0" fontId="24" fillId="46" borderId="16" xfId="0" applyFont="1" applyFill="1" applyBorder="1" applyAlignment="1">
      <alignment horizontal="center" vertical="center"/>
    </xf>
    <xf numFmtId="0" fontId="33" fillId="46" borderId="24" xfId="0" applyFont="1" applyFill="1" applyBorder="1" applyAlignment="1">
      <alignment horizontal="center"/>
    </xf>
    <xf numFmtId="0" fontId="33" fillId="46" borderId="30" xfId="0" applyFont="1" applyFill="1" applyBorder="1" applyAlignment="1">
      <alignment horizontal="center"/>
    </xf>
    <xf numFmtId="0" fontId="31" fillId="46" borderId="15" xfId="0" applyFont="1" applyFill="1" applyBorder="1"/>
    <xf numFmtId="0" fontId="32" fillId="46" borderId="30" xfId="0" applyFont="1" applyFill="1" applyBorder="1" applyAlignment="1">
      <alignment horizontal="center"/>
    </xf>
    <xf numFmtId="0" fontId="40" fillId="46" borderId="34" xfId="0" applyFont="1" applyFill="1" applyBorder="1" applyAlignment="1">
      <alignment vertical="center" textRotation="90" wrapText="1"/>
    </xf>
    <xf numFmtId="0" fontId="2" fillId="46" borderId="25" xfId="0" applyFont="1" applyFill="1" applyBorder="1" applyAlignment="1">
      <alignment shrinkToFit="1"/>
    </xf>
    <xf numFmtId="0" fontId="2" fillId="46" borderId="26" xfId="0" applyFont="1" applyFill="1" applyBorder="1" applyAlignment="1">
      <alignment shrinkToFit="1"/>
    </xf>
    <xf numFmtId="0" fontId="6" fillId="46" borderId="0" xfId="0" applyFont="1" applyFill="1"/>
    <xf numFmtId="0" fontId="37" fillId="46" borderId="0" xfId="0" applyFont="1" applyFill="1"/>
    <xf numFmtId="0" fontId="0" fillId="0" borderId="0" xfId="0" applyAlignment="1">
      <alignment horizontal="center"/>
    </xf>
    <xf numFmtId="0" fontId="6" fillId="0" borderId="0" xfId="0" applyFont="1"/>
    <xf numFmtId="0" fontId="37" fillId="0" borderId="0" xfId="0" applyFont="1"/>
    <xf numFmtId="165" fontId="37" fillId="46" borderId="38" xfId="0" applyNumberFormat="1" applyFont="1" applyFill="1" applyBorder="1" applyAlignment="1">
      <alignment horizontal="center" vertical="center" shrinkToFit="1"/>
    </xf>
    <xf numFmtId="165" fontId="37" fillId="46" borderId="34" xfId="0" applyNumberFormat="1" applyFont="1" applyFill="1" applyBorder="1" applyAlignment="1">
      <alignment horizontal="center" vertical="center" shrinkToFit="1"/>
    </xf>
    <xf numFmtId="0" fontId="33" fillId="46" borderId="40" xfId="0" applyFont="1" applyFill="1" applyBorder="1" applyAlignment="1">
      <alignment horizontal="right" indent="1"/>
    </xf>
    <xf numFmtId="0" fontId="33" fillId="46" borderId="47" xfId="0" applyFont="1" applyFill="1" applyBorder="1" applyAlignment="1">
      <alignment horizontal="right" indent="1"/>
    </xf>
    <xf numFmtId="0" fontId="33" fillId="46" borderId="23" xfId="0" applyFont="1" applyFill="1" applyBorder="1"/>
    <xf numFmtId="165" fontId="3" fillId="46" borderId="33" xfId="0" applyNumberFormat="1" applyFont="1" applyFill="1" applyBorder="1" applyAlignment="1">
      <alignment horizontal="center" shrinkToFit="1"/>
    </xf>
    <xf numFmtId="0" fontId="45" fillId="46" borderId="27" xfId="0" applyFont="1" applyFill="1" applyBorder="1"/>
    <xf numFmtId="0" fontId="45" fillId="46" borderId="26" xfId="0" applyFont="1" applyFill="1" applyBorder="1"/>
    <xf numFmtId="0" fontId="45" fillId="46" borderId="14" xfId="0" applyFont="1" applyFill="1" applyBorder="1"/>
    <xf numFmtId="0" fontId="45" fillId="46" borderId="13" xfId="0" applyFont="1" applyFill="1" applyBorder="1"/>
    <xf numFmtId="0" fontId="46" fillId="46" borderId="26" xfId="0" applyFont="1" applyFill="1" applyBorder="1"/>
    <xf numFmtId="0" fontId="45" fillId="46" borderId="20" xfId="0" applyFont="1" applyFill="1" applyBorder="1"/>
    <xf numFmtId="0" fontId="45" fillId="46" borderId="22" xfId="0" applyFont="1" applyFill="1" applyBorder="1"/>
    <xf numFmtId="0" fontId="2" fillId="46" borderId="12" xfId="0" applyFont="1" applyFill="1" applyBorder="1" applyAlignment="1">
      <alignment shrinkToFit="1"/>
    </xf>
    <xf numFmtId="0" fontId="2" fillId="46" borderId="13" xfId="0" applyFont="1" applyFill="1" applyBorder="1" applyAlignment="1">
      <alignment shrinkToFit="1"/>
    </xf>
    <xf numFmtId="0" fontId="39" fillId="46" borderId="0" xfId="0" applyFont="1" applyFill="1" applyAlignment="1">
      <alignment horizontal="center"/>
    </xf>
    <xf numFmtId="0" fontId="6" fillId="46" borderId="28" xfId="0" applyFont="1" applyFill="1" applyBorder="1" applyAlignment="1">
      <alignment horizontal="right"/>
    </xf>
    <xf numFmtId="0" fontId="2" fillId="46" borderId="18" xfId="0" applyFont="1" applyFill="1" applyBorder="1" applyAlignment="1">
      <alignment shrinkToFit="1"/>
    </xf>
    <xf numFmtId="0" fontId="2" fillId="46" borderId="19" xfId="0" applyFont="1" applyFill="1" applyBorder="1" applyAlignment="1">
      <alignment shrinkToFit="1"/>
    </xf>
    <xf numFmtId="0" fontId="6" fillId="46" borderId="17" xfId="0" applyFont="1" applyFill="1" applyBorder="1" applyAlignment="1">
      <alignment horizontal="right"/>
    </xf>
    <xf numFmtId="165" fontId="3" fillId="46" borderId="54" xfId="0" applyNumberFormat="1" applyFont="1" applyFill="1" applyBorder="1" applyAlignment="1">
      <alignment horizontal="center" shrinkToFit="1"/>
    </xf>
    <xf numFmtId="0" fontId="47" fillId="46" borderId="0" xfId="0" applyFont="1" applyFill="1" applyAlignment="1">
      <alignment horizontal="center" vertical="center"/>
    </xf>
    <xf numFmtId="0" fontId="48" fillId="46" borderId="0" xfId="0" applyFont="1" applyFill="1" applyAlignment="1">
      <alignment horizontal="center"/>
    </xf>
    <xf numFmtId="0" fontId="48" fillId="46" borderId="15" xfId="0" applyFont="1" applyFill="1" applyBorder="1" applyAlignment="1">
      <alignment horizontal="center"/>
    </xf>
    <xf numFmtId="0" fontId="33" fillId="48" borderId="0" xfId="0" applyFont="1" applyFill="1" applyAlignment="1">
      <alignment horizontal="center"/>
    </xf>
    <xf numFmtId="0" fontId="33" fillId="47" borderId="0" xfId="0" applyFont="1" applyFill="1" applyAlignment="1">
      <alignment horizontal="center"/>
    </xf>
    <xf numFmtId="0" fontId="33" fillId="49" borderId="0" xfId="0" applyFont="1" applyFill="1" applyAlignment="1">
      <alignment horizontal="center"/>
    </xf>
    <xf numFmtId="0" fontId="33" fillId="50" borderId="0" xfId="0" applyFont="1" applyFill="1" applyAlignment="1">
      <alignment horizontal="center"/>
    </xf>
    <xf numFmtId="0" fontId="33" fillId="46" borderId="0" xfId="0" applyFont="1" applyFill="1" applyAlignment="1">
      <alignment horizontal="center"/>
    </xf>
    <xf numFmtId="0" fontId="0" fillId="46" borderId="0" xfId="0" applyFill="1" applyAlignment="1">
      <alignment horizontal="left"/>
    </xf>
    <xf numFmtId="0" fontId="51" fillId="46" borderId="0" xfId="0" applyFont="1" applyFill="1" applyAlignment="1">
      <alignment horizontal="left"/>
    </xf>
    <xf numFmtId="0" fontId="2" fillId="46" borderId="0" xfId="357" applyFill="1"/>
    <xf numFmtId="0" fontId="1" fillId="46" borderId="18" xfId="0" applyFont="1" applyFill="1" applyBorder="1" applyAlignment="1">
      <alignment horizontal="center"/>
    </xf>
    <xf numFmtId="0" fontId="32" fillId="46" borderId="44" xfId="0" applyFont="1" applyFill="1" applyBorder="1" applyAlignment="1">
      <alignment horizontal="right"/>
    </xf>
    <xf numFmtId="0" fontId="2" fillId="46" borderId="41" xfId="357" applyFill="1" applyBorder="1"/>
    <xf numFmtId="0" fontId="32" fillId="46" borderId="46" xfId="0" applyFont="1" applyFill="1" applyBorder="1" applyAlignment="1">
      <alignment horizontal="right"/>
    </xf>
    <xf numFmtId="0" fontId="0" fillId="46" borderId="44" xfId="0" applyFill="1" applyBorder="1" applyAlignment="1">
      <alignment horizontal="right"/>
    </xf>
    <xf numFmtId="0" fontId="0" fillId="46" borderId="46" xfId="0" applyFill="1" applyBorder="1" applyAlignment="1">
      <alignment horizontal="right"/>
    </xf>
    <xf numFmtId="0" fontId="42" fillId="46" borderId="0" xfId="0" applyFont="1" applyFill="1" applyAlignment="1">
      <alignment horizontal="center" vertical="center" textRotation="90"/>
    </xf>
    <xf numFmtId="0" fontId="32" fillId="0" borderId="24" xfId="357" applyFont="1" applyBorder="1" applyAlignment="1">
      <alignment horizontal="right"/>
    </xf>
    <xf numFmtId="0" fontId="32" fillId="0" borderId="30" xfId="357" applyFont="1" applyBorder="1" applyAlignment="1">
      <alignment horizontal="right"/>
    </xf>
    <xf numFmtId="0" fontId="32" fillId="52" borderId="30" xfId="357" applyFont="1" applyFill="1" applyBorder="1" applyAlignment="1">
      <alignment horizontal="right"/>
    </xf>
    <xf numFmtId="0" fontId="32" fillId="52" borderId="12" xfId="0" applyFont="1" applyFill="1" applyBorder="1" applyAlignment="1">
      <alignment horizontal="left"/>
    </xf>
    <xf numFmtId="164" fontId="37" fillId="46" borderId="60" xfId="0" applyNumberFormat="1" applyFont="1" applyFill="1" applyBorder="1" applyAlignment="1">
      <alignment horizontal="center" textRotation="90" wrapText="1"/>
    </xf>
    <xf numFmtId="164" fontId="37" fillId="46" borderId="61" xfId="0" applyNumberFormat="1" applyFont="1" applyFill="1" applyBorder="1" applyAlignment="1">
      <alignment horizontal="center" textRotation="90" wrapText="1"/>
    </xf>
    <xf numFmtId="164" fontId="37" fillId="46" borderId="62" xfId="0" applyNumberFormat="1" applyFont="1" applyFill="1" applyBorder="1" applyAlignment="1">
      <alignment horizontal="center" textRotation="90" wrapText="1"/>
    </xf>
    <xf numFmtId="0" fontId="33" fillId="52" borderId="47" xfId="0" applyFont="1" applyFill="1" applyBorder="1" applyAlignment="1">
      <alignment horizontal="right" indent="1"/>
    </xf>
    <xf numFmtId="0" fontId="32" fillId="52" borderId="44" xfId="0" applyFont="1" applyFill="1" applyBorder="1" applyAlignment="1">
      <alignment horizontal="right"/>
    </xf>
    <xf numFmtId="0" fontId="0" fillId="52" borderId="44" xfId="0" applyFill="1" applyBorder="1" applyAlignment="1">
      <alignment horizontal="right"/>
    </xf>
    <xf numFmtId="165" fontId="37" fillId="52" borderId="34" xfId="0" applyNumberFormat="1" applyFont="1" applyFill="1" applyBorder="1" applyAlignment="1">
      <alignment horizontal="center" vertical="center" shrinkToFit="1"/>
    </xf>
    <xf numFmtId="0" fontId="42" fillId="46" borderId="41" xfId="0" applyFont="1" applyFill="1" applyBorder="1" applyAlignment="1">
      <alignment horizontal="center" shrinkToFit="1"/>
    </xf>
    <xf numFmtId="0" fontId="32" fillId="46" borderId="65" xfId="0" applyFont="1" applyFill="1" applyBorder="1" applyAlignment="1">
      <alignment horizontal="right"/>
    </xf>
    <xf numFmtId="0" fontId="0" fillId="46" borderId="38" xfId="0" applyFill="1" applyBorder="1" applyAlignment="1">
      <alignment horizontal="right"/>
    </xf>
    <xf numFmtId="0" fontId="32" fillId="52" borderId="66" xfId="0" applyFont="1" applyFill="1" applyBorder="1" applyAlignment="1">
      <alignment horizontal="right"/>
    </xf>
    <xf numFmtId="0" fontId="0" fillId="52" borderId="34" xfId="0" applyFill="1" applyBorder="1" applyAlignment="1">
      <alignment horizontal="right"/>
    </xf>
    <xf numFmtId="0" fontId="32" fillId="46" borderId="66" xfId="0" applyFont="1" applyFill="1" applyBorder="1" applyAlignment="1">
      <alignment horizontal="right"/>
    </xf>
    <xf numFmtId="0" fontId="0" fillId="46" borderId="34" xfId="0" applyFill="1" applyBorder="1" applyAlignment="1">
      <alignment horizontal="right"/>
    </xf>
    <xf numFmtId="164" fontId="33" fillId="46" borderId="63" xfId="0" applyNumberFormat="1" applyFont="1" applyFill="1" applyBorder="1" applyAlignment="1">
      <alignment horizontal="center" textRotation="90" wrapText="1"/>
    </xf>
    <xf numFmtId="164" fontId="42" fillId="46" borderId="64" xfId="0" applyNumberFormat="1" applyFont="1" applyFill="1" applyBorder="1" applyAlignment="1">
      <alignment horizontal="center" textRotation="90" wrapText="1"/>
    </xf>
    <xf numFmtId="0" fontId="33" fillId="52" borderId="30" xfId="0" applyFont="1" applyFill="1" applyBorder="1" applyAlignment="1">
      <alignment horizontal="center"/>
    </xf>
    <xf numFmtId="0" fontId="0" fillId="52" borderId="12" xfId="0" applyFill="1" applyBorder="1"/>
    <xf numFmtId="0" fontId="0" fillId="52" borderId="13" xfId="0" applyFill="1" applyBorder="1"/>
    <xf numFmtId="0" fontId="46" fillId="52" borderId="13" xfId="0" applyFont="1" applyFill="1" applyBorder="1"/>
    <xf numFmtId="0" fontId="45" fillId="52" borderId="14" xfId="0" applyFont="1" applyFill="1" applyBorder="1"/>
    <xf numFmtId="0" fontId="45" fillId="52" borderId="13" xfId="0" applyFont="1" applyFill="1" applyBorder="1"/>
    <xf numFmtId="0" fontId="33" fillId="52" borderId="11" xfId="0" applyFont="1" applyFill="1" applyBorder="1"/>
    <xf numFmtId="165" fontId="3" fillId="52" borderId="31" xfId="0" applyNumberFormat="1" applyFont="1" applyFill="1" applyBorder="1" applyAlignment="1">
      <alignment horizontal="center" shrinkToFit="1"/>
    </xf>
    <xf numFmtId="0" fontId="33" fillId="52" borderId="32" xfId="0" applyFont="1" applyFill="1" applyBorder="1" applyAlignment="1">
      <alignment horizontal="center"/>
    </xf>
    <xf numFmtId="0" fontId="0" fillId="52" borderId="21" xfId="0" applyFill="1" applyBorder="1"/>
    <xf numFmtId="0" fontId="0" fillId="52" borderId="20" xfId="0" applyFill="1" applyBorder="1"/>
    <xf numFmtId="0" fontId="46" fillId="52" borderId="20" xfId="0" applyFont="1" applyFill="1" applyBorder="1"/>
    <xf numFmtId="0" fontId="45" fillId="52" borderId="22" xfId="0" applyFont="1" applyFill="1" applyBorder="1"/>
    <xf numFmtId="0" fontId="45" fillId="52" borderId="20" xfId="0" applyFont="1" applyFill="1" applyBorder="1"/>
    <xf numFmtId="0" fontId="33" fillId="52" borderId="23" xfId="0" applyFont="1" applyFill="1" applyBorder="1"/>
    <xf numFmtId="165" fontId="3" fillId="52" borderId="33" xfId="0" applyNumberFormat="1" applyFont="1" applyFill="1" applyBorder="1" applyAlignment="1">
      <alignment horizontal="center" shrinkToFit="1"/>
    </xf>
    <xf numFmtId="0" fontId="33" fillId="52" borderId="50" xfId="0" applyFont="1" applyFill="1" applyBorder="1" applyAlignment="1">
      <alignment horizontal="center"/>
    </xf>
    <xf numFmtId="0" fontId="0" fillId="52" borderId="49" xfId="0" applyFill="1" applyBorder="1"/>
    <xf numFmtId="0" fontId="0" fillId="52" borderId="51" xfId="0" applyFill="1" applyBorder="1"/>
    <xf numFmtId="0" fontId="46" fillId="52" borderId="51" xfId="0" applyFont="1" applyFill="1" applyBorder="1"/>
    <xf numFmtId="0" fontId="45" fillId="52" borderId="52" xfId="0" applyFont="1" applyFill="1" applyBorder="1"/>
    <xf numFmtId="0" fontId="45" fillId="52" borderId="51" xfId="0" applyFont="1" applyFill="1" applyBorder="1"/>
    <xf numFmtId="0" fontId="33" fillId="52" borderId="43" xfId="0" applyFont="1" applyFill="1" applyBorder="1"/>
    <xf numFmtId="165" fontId="3" fillId="52" borderId="53" xfId="0" applyNumberFormat="1" applyFont="1" applyFill="1" applyBorder="1" applyAlignment="1">
      <alignment horizontal="center" shrinkToFit="1"/>
    </xf>
    <xf numFmtId="0" fontId="2" fillId="52" borderId="12" xfId="0" applyFont="1" applyFill="1" applyBorder="1" applyAlignment="1">
      <alignment shrinkToFit="1"/>
    </xf>
    <xf numFmtId="0" fontId="2" fillId="52" borderId="13" xfId="0" applyFont="1" applyFill="1" applyBorder="1" applyAlignment="1">
      <alignment shrinkToFit="1"/>
    </xf>
    <xf numFmtId="0" fontId="2" fillId="52" borderId="49" xfId="0" applyFont="1" applyFill="1" applyBorder="1" applyAlignment="1">
      <alignment shrinkToFit="1"/>
    </xf>
    <xf numFmtId="0" fontId="2" fillId="52" borderId="51" xfId="0" applyFont="1" applyFill="1" applyBorder="1" applyAlignment="1">
      <alignment shrinkToFit="1"/>
    </xf>
    <xf numFmtId="0" fontId="32" fillId="52" borderId="30" xfId="0" applyFont="1" applyFill="1" applyBorder="1" applyAlignment="1">
      <alignment horizontal="center"/>
    </xf>
    <xf numFmtId="0" fontId="33" fillId="52" borderId="47" xfId="0" applyFont="1" applyFill="1" applyBorder="1" applyAlignment="1">
      <alignment horizontal="center"/>
    </xf>
    <xf numFmtId="0" fontId="2" fillId="52" borderId="18" xfId="0" applyFont="1" applyFill="1" applyBorder="1" applyAlignment="1">
      <alignment shrinkToFit="1"/>
    </xf>
    <xf numFmtId="0" fontId="2" fillId="52" borderId="19" xfId="0" applyFont="1" applyFill="1" applyBorder="1" applyAlignment="1">
      <alignment shrinkToFit="1"/>
    </xf>
    <xf numFmtId="0" fontId="6" fillId="52" borderId="17" xfId="0" applyFont="1" applyFill="1" applyBorder="1" applyAlignment="1">
      <alignment horizontal="right"/>
    </xf>
    <xf numFmtId="165" fontId="3" fillId="52" borderId="54" xfId="0" applyNumberFormat="1" applyFont="1" applyFill="1" applyBorder="1" applyAlignment="1">
      <alignment horizontal="center" shrinkToFit="1"/>
    </xf>
    <xf numFmtId="0" fontId="51" fillId="46" borderId="18" xfId="0" applyFont="1" applyFill="1" applyBorder="1" applyAlignment="1">
      <alignment horizontal="left"/>
    </xf>
    <xf numFmtId="0" fontId="1" fillId="46" borderId="18" xfId="0" applyFont="1" applyFill="1" applyBorder="1" applyAlignment="1">
      <alignment horizontal="left"/>
    </xf>
    <xf numFmtId="0" fontId="42" fillId="46" borderId="0" xfId="0" applyFont="1" applyFill="1" applyAlignment="1">
      <alignment horizontal="center" shrinkToFit="1"/>
    </xf>
    <xf numFmtId="0" fontId="2" fillId="52" borderId="0" xfId="357" applyFill="1"/>
    <xf numFmtId="0" fontId="42" fillId="52" borderId="0" xfId="0" applyFont="1" applyFill="1" applyAlignment="1">
      <alignment horizontal="center" shrinkToFit="1"/>
    </xf>
    <xf numFmtId="0" fontId="33" fillId="46" borderId="25" xfId="0" applyFont="1" applyFill="1" applyBorder="1" applyAlignment="1">
      <alignment horizontal="left"/>
    </xf>
    <xf numFmtId="0" fontId="2" fillId="0" borderId="0" xfId="357" applyAlignment="1">
      <alignment horizontal="right"/>
    </xf>
    <xf numFmtId="0" fontId="2" fillId="0" borderId="0" xfId="357"/>
    <xf numFmtId="0" fontId="2" fillId="0" borderId="0" xfId="357" applyAlignment="1">
      <alignment horizontal="center"/>
    </xf>
    <xf numFmtId="0" fontId="2" fillId="0" borderId="0" xfId="357" applyAlignment="1">
      <alignment horizontal="left"/>
    </xf>
    <xf numFmtId="0" fontId="2" fillId="52" borderId="21" xfId="0" applyFont="1" applyFill="1" applyBorder="1" applyAlignment="1">
      <alignment shrinkToFit="1"/>
    </xf>
    <xf numFmtId="0" fontId="2" fillId="52" borderId="20" xfId="0" applyFont="1" applyFill="1" applyBorder="1" applyAlignment="1">
      <alignment shrinkToFit="1"/>
    </xf>
    <xf numFmtId="0" fontId="2" fillId="46" borderId="20" xfId="0" applyFont="1" applyFill="1" applyBorder="1" applyAlignment="1">
      <alignment shrinkToFit="1"/>
    </xf>
    <xf numFmtId="0" fontId="2" fillId="46" borderId="21" xfId="0" applyFont="1" applyFill="1" applyBorder="1" applyAlignment="1">
      <alignment shrinkToFit="1"/>
    </xf>
    <xf numFmtId="0" fontId="32" fillId="46" borderId="24" xfId="0" applyFont="1" applyFill="1" applyBorder="1" applyAlignment="1">
      <alignment horizontal="center"/>
    </xf>
    <xf numFmtId="0" fontId="2" fillId="46" borderId="34" xfId="357" applyFill="1" applyBorder="1"/>
    <xf numFmtId="0" fontId="2" fillId="46" borderId="47" xfId="357" applyFill="1" applyBorder="1" applyAlignment="1">
      <alignment horizontal="right"/>
    </xf>
    <xf numFmtId="0" fontId="2" fillId="46" borderId="48" xfId="357" applyFill="1" applyBorder="1" applyAlignment="1">
      <alignment horizontal="right"/>
    </xf>
    <xf numFmtId="0" fontId="2" fillId="46" borderId="45" xfId="357" applyFill="1" applyBorder="1"/>
    <xf numFmtId="0" fontId="2" fillId="46" borderId="45" xfId="357" applyFill="1" applyBorder="1" applyAlignment="1">
      <alignment horizontal="right"/>
    </xf>
    <xf numFmtId="0" fontId="2" fillId="46" borderId="45" xfId="357" applyFill="1" applyBorder="1" applyAlignment="1">
      <alignment horizontal="center"/>
    </xf>
    <xf numFmtId="0" fontId="2" fillId="46" borderId="45" xfId="357" applyFill="1" applyBorder="1" applyAlignment="1">
      <alignment horizontal="left"/>
    </xf>
    <xf numFmtId="0" fontId="2" fillId="46" borderId="42" xfId="357" applyFill="1" applyBorder="1"/>
    <xf numFmtId="0" fontId="55" fillId="46" borderId="0" xfId="0" applyFont="1" applyFill="1" applyAlignment="1">
      <alignment horizontal="left"/>
    </xf>
    <xf numFmtId="3" fontId="56" fillId="46" borderId="57" xfId="0" applyNumberFormat="1" applyFont="1" applyFill="1" applyBorder="1"/>
    <xf numFmtId="0" fontId="56" fillId="46" borderId="26" xfId="0" applyFont="1" applyFill="1" applyBorder="1" applyAlignment="1">
      <alignment horizontal="right"/>
    </xf>
    <xf numFmtId="3" fontId="56" fillId="52" borderId="58" xfId="0" applyNumberFormat="1" applyFont="1" applyFill="1" applyBorder="1"/>
    <xf numFmtId="0" fontId="56" fillId="52" borderId="19" xfId="0" applyFont="1" applyFill="1" applyBorder="1" applyAlignment="1">
      <alignment horizontal="right"/>
    </xf>
    <xf numFmtId="167" fontId="54" fillId="46" borderId="29" xfId="0" applyNumberFormat="1" applyFont="1" applyFill="1" applyBorder="1" applyAlignment="1">
      <alignment horizontal="center"/>
    </xf>
    <xf numFmtId="167" fontId="54" fillId="52" borderId="54" xfId="0" applyNumberFormat="1" applyFont="1" applyFill="1" applyBorder="1" applyAlignment="1">
      <alignment horizontal="center"/>
    </xf>
    <xf numFmtId="167" fontId="54" fillId="46" borderId="54" xfId="0" applyNumberFormat="1" applyFont="1" applyFill="1" applyBorder="1" applyAlignment="1">
      <alignment horizontal="center"/>
    </xf>
    <xf numFmtId="0" fontId="56" fillId="46" borderId="25" xfId="0" applyFont="1" applyFill="1" applyBorder="1" applyAlignment="1">
      <alignment horizontal="right"/>
    </xf>
    <xf numFmtId="0" fontId="56" fillId="52" borderId="18" xfId="0" applyFont="1" applyFill="1" applyBorder="1" applyAlignment="1">
      <alignment horizontal="right"/>
    </xf>
    <xf numFmtId="3" fontId="33" fillId="46" borderId="24" xfId="0" applyNumberFormat="1" applyFont="1" applyFill="1" applyBorder="1"/>
    <xf numFmtId="3" fontId="33" fillId="52" borderId="77" xfId="0" applyNumberFormat="1" applyFont="1" applyFill="1" applyBorder="1"/>
    <xf numFmtId="3" fontId="33" fillId="46" borderId="77" xfId="0" applyNumberFormat="1" applyFont="1" applyFill="1" applyBorder="1"/>
    <xf numFmtId="0" fontId="0" fillId="46" borderId="34" xfId="357" applyFont="1" applyFill="1" applyBorder="1" applyAlignment="1">
      <alignment horizontal="right"/>
    </xf>
    <xf numFmtId="0" fontId="0" fillId="46" borderId="42" xfId="357" applyFont="1" applyFill="1" applyBorder="1" applyAlignment="1">
      <alignment horizontal="right"/>
    </xf>
    <xf numFmtId="0" fontId="0" fillId="0" borderId="0" xfId="357" applyFont="1" applyAlignment="1">
      <alignment horizontal="right"/>
    </xf>
    <xf numFmtId="0" fontId="2" fillId="46" borderId="77" xfId="346" applyFill="1" applyBorder="1"/>
    <xf numFmtId="0" fontId="0" fillId="46" borderId="18" xfId="0" applyFill="1" applyBorder="1" applyAlignment="1">
      <alignment horizontal="center"/>
    </xf>
    <xf numFmtId="0" fontId="57" fillId="51" borderId="55" xfId="0" applyFont="1" applyFill="1" applyBorder="1" applyAlignment="1">
      <alignment horizontal="center" textRotation="90" wrapText="1"/>
    </xf>
    <xf numFmtId="0" fontId="50" fillId="51" borderId="56" xfId="0" applyFont="1" applyFill="1" applyBorder="1" applyAlignment="1">
      <alignment horizontal="center" wrapText="1"/>
    </xf>
    <xf numFmtId="0" fontId="49" fillId="51" borderId="78" xfId="0" applyFont="1" applyFill="1" applyBorder="1" applyAlignment="1">
      <alignment horizontal="center"/>
    </xf>
    <xf numFmtId="0" fontId="57" fillId="51" borderId="80" xfId="0" applyFont="1" applyFill="1" applyBorder="1" applyAlignment="1">
      <alignment horizontal="center" textRotation="90" wrapText="1"/>
    </xf>
    <xf numFmtId="0" fontId="50" fillId="51" borderId="45" xfId="0" applyFont="1" applyFill="1" applyBorder="1" applyAlignment="1">
      <alignment horizontal="center" wrapText="1"/>
    </xf>
    <xf numFmtId="0" fontId="49" fillId="53" borderId="79" xfId="0" applyFont="1" applyFill="1" applyBorder="1" applyAlignment="1">
      <alignment horizontal="center"/>
    </xf>
    <xf numFmtId="0" fontId="24" fillId="46" borderId="22" xfId="0" applyFont="1" applyFill="1" applyBorder="1" applyAlignment="1">
      <alignment horizontal="center" vertical="center"/>
    </xf>
    <xf numFmtId="0" fontId="24" fillId="46" borderId="20" xfId="0" applyFont="1" applyFill="1" applyBorder="1" applyAlignment="1">
      <alignment horizontal="center" vertical="center"/>
    </xf>
    <xf numFmtId="0" fontId="31" fillId="46" borderId="39" xfId="0" applyFont="1" applyFill="1" applyBorder="1"/>
    <xf numFmtId="0" fontId="32" fillId="52" borderId="12" xfId="0" applyFont="1" applyFill="1" applyBorder="1"/>
    <xf numFmtId="0" fontId="32" fillId="52" borderId="13" xfId="0" applyFont="1" applyFill="1" applyBorder="1"/>
    <xf numFmtId="165" fontId="37" fillId="52" borderId="31" xfId="0" applyNumberFormat="1" applyFont="1" applyFill="1" applyBorder="1" applyAlignment="1">
      <alignment horizontal="center" shrinkToFit="1"/>
    </xf>
    <xf numFmtId="0" fontId="32" fillId="52" borderId="49" xfId="0" applyFont="1" applyFill="1" applyBorder="1"/>
    <xf numFmtId="0" fontId="32" fillId="52" borderId="51" xfId="0" applyFont="1" applyFill="1" applyBorder="1"/>
    <xf numFmtId="165" fontId="37" fillId="52" borderId="53" xfId="0" applyNumberFormat="1" applyFont="1" applyFill="1" applyBorder="1" applyAlignment="1">
      <alignment horizontal="center" shrinkToFit="1"/>
    </xf>
    <xf numFmtId="0" fontId="32" fillId="52" borderId="21" xfId="0" applyFont="1" applyFill="1" applyBorder="1"/>
    <xf numFmtId="0" fontId="32" fillId="52" borderId="20" xfId="0" applyFont="1" applyFill="1" applyBorder="1"/>
    <xf numFmtId="165" fontId="37" fillId="52" borderId="33" xfId="0" applyNumberFormat="1" applyFont="1" applyFill="1" applyBorder="1" applyAlignment="1">
      <alignment horizontal="center" shrinkToFit="1"/>
    </xf>
    <xf numFmtId="164" fontId="58" fillId="46" borderId="23" xfId="0" applyNumberFormat="1" applyFont="1" applyFill="1" applyBorder="1" applyAlignment="1">
      <alignment horizontal="center" vertical="center"/>
    </xf>
    <xf numFmtId="164" fontId="58" fillId="46" borderId="22" xfId="0" applyNumberFormat="1" applyFont="1" applyFill="1" applyBorder="1" applyAlignment="1">
      <alignment horizontal="center" vertical="center"/>
    </xf>
    <xf numFmtId="164" fontId="58" fillId="46" borderId="43" xfId="0" applyNumberFormat="1" applyFont="1" applyFill="1" applyBorder="1" applyAlignment="1">
      <alignment horizontal="center" vertical="center"/>
    </xf>
    <xf numFmtId="0" fontId="40" fillId="46" borderId="26" xfId="0" applyFont="1" applyFill="1" applyBorder="1" applyAlignment="1">
      <alignment horizontal="center" shrinkToFit="1"/>
    </xf>
    <xf numFmtId="0" fontId="40" fillId="52" borderId="13" xfId="0" applyFont="1" applyFill="1" applyBorder="1" applyAlignment="1">
      <alignment horizontal="center" shrinkToFit="1"/>
    </xf>
    <xf numFmtId="0" fontId="40" fillId="46" borderId="13" xfId="0" applyFont="1" applyFill="1" applyBorder="1" applyAlignment="1">
      <alignment horizontal="center" shrinkToFit="1"/>
    </xf>
    <xf numFmtId="0" fontId="40" fillId="46" borderId="0" xfId="0" applyFont="1" applyFill="1" applyAlignment="1">
      <alignment horizontal="center" shrinkToFit="1"/>
    </xf>
    <xf numFmtId="0" fontId="42" fillId="46" borderId="22" xfId="0" applyFont="1" applyFill="1" applyBorder="1" applyAlignment="1">
      <alignment horizontal="center" vertical="center"/>
    </xf>
    <xf numFmtId="0" fontId="6" fillId="46" borderId="72" xfId="357" applyFont="1" applyFill="1" applyBorder="1" applyAlignment="1">
      <alignment horizontal="center" vertical="center"/>
    </xf>
    <xf numFmtId="0" fontId="6" fillId="46" borderId="68" xfId="357" applyFont="1" applyFill="1" applyBorder="1" applyAlignment="1">
      <alignment horizontal="center" vertical="center"/>
    </xf>
    <xf numFmtId="0" fontId="2" fillId="46" borderId="67" xfId="357" applyFill="1" applyBorder="1" applyAlignment="1">
      <alignment horizontal="center" vertical="center"/>
    </xf>
    <xf numFmtId="0" fontId="2" fillId="46" borderId="69" xfId="357" applyFill="1" applyBorder="1" applyAlignment="1">
      <alignment horizontal="center" vertical="center"/>
    </xf>
    <xf numFmtId="0" fontId="2" fillId="46" borderId="68" xfId="357" applyFill="1" applyBorder="1" applyAlignment="1">
      <alignment horizontal="center" vertical="center"/>
    </xf>
    <xf numFmtId="0" fontId="6" fillId="46" borderId="67" xfId="357" applyFont="1" applyFill="1" applyBorder="1" applyAlignment="1">
      <alignment horizontal="center" vertical="center"/>
    </xf>
    <xf numFmtId="0" fontId="6" fillId="46" borderId="69" xfId="357" applyFont="1" applyFill="1" applyBorder="1" applyAlignment="1">
      <alignment horizontal="center" vertical="center"/>
    </xf>
    <xf numFmtId="166" fontId="2" fillId="46" borderId="67" xfId="357" applyNumberFormat="1" applyFill="1" applyBorder="1" applyAlignment="1">
      <alignment horizontal="center" vertical="center"/>
    </xf>
    <xf numFmtId="166" fontId="2" fillId="46" borderId="69" xfId="357" applyNumberFormat="1" applyFill="1" applyBorder="1" applyAlignment="1">
      <alignment horizontal="center" vertical="center"/>
    </xf>
    <xf numFmtId="166" fontId="2" fillId="46" borderId="75" xfId="357" applyNumberFormat="1" applyFill="1" applyBorder="1" applyAlignment="1">
      <alignment horizontal="center" vertical="center"/>
    </xf>
    <xf numFmtId="0" fontId="35" fillId="46" borderId="70" xfId="357" applyFont="1" applyFill="1" applyBorder="1" applyAlignment="1">
      <alignment horizontal="center" vertical="center" shrinkToFit="1"/>
    </xf>
    <xf numFmtId="0" fontId="35" fillId="46" borderId="71" xfId="357" applyFont="1" applyFill="1" applyBorder="1" applyAlignment="1">
      <alignment horizontal="center" vertical="center" shrinkToFit="1"/>
    </xf>
    <xf numFmtId="0" fontId="35" fillId="46" borderId="74" xfId="357" applyFont="1" applyFill="1" applyBorder="1" applyAlignment="1">
      <alignment horizontal="center" vertical="center" shrinkToFit="1"/>
    </xf>
    <xf numFmtId="0" fontId="36" fillId="46" borderId="73" xfId="357" applyFont="1" applyFill="1" applyBorder="1" applyAlignment="1">
      <alignment horizontal="center" vertical="center" shrinkToFit="1"/>
    </xf>
    <xf numFmtId="0" fontId="36" fillId="46" borderId="10" xfId="357" applyFont="1" applyFill="1" applyBorder="1" applyAlignment="1">
      <alignment horizontal="center" vertical="center" shrinkToFit="1"/>
    </xf>
    <xf numFmtId="0" fontId="36" fillId="46" borderId="76" xfId="357" applyFont="1" applyFill="1" applyBorder="1" applyAlignment="1">
      <alignment horizontal="center" vertical="center" shrinkToFit="1"/>
    </xf>
    <xf numFmtId="0" fontId="2" fillId="46" borderId="75" xfId="357" applyFill="1" applyBorder="1" applyAlignment="1">
      <alignment horizontal="center" vertical="center"/>
    </xf>
    <xf numFmtId="166" fontId="0" fillId="46" borderId="75" xfId="357" applyNumberFormat="1" applyFont="1" applyFill="1" applyBorder="1" applyAlignment="1">
      <alignment horizontal="center" vertical="center"/>
    </xf>
    <xf numFmtId="0" fontId="0" fillId="46" borderId="75" xfId="357" applyFont="1" applyFill="1" applyBorder="1" applyAlignment="1">
      <alignment horizontal="center" vertical="center"/>
    </xf>
    <xf numFmtId="0" fontId="25" fillId="46" borderId="0" xfId="0" applyFont="1" applyFill="1" applyAlignment="1">
      <alignment horizontal="center" vertical="center"/>
    </xf>
    <xf numFmtId="0" fontId="38" fillId="46" borderId="60" xfId="0" applyFont="1" applyFill="1" applyBorder="1" applyAlignment="1">
      <alignment horizontal="center" vertical="center"/>
    </xf>
    <xf numFmtId="0" fontId="38" fillId="46" borderId="64" xfId="0" applyFont="1" applyFill="1" applyBorder="1" applyAlignment="1">
      <alignment horizontal="center" vertical="center"/>
    </xf>
    <xf numFmtId="0" fontId="38" fillId="46" borderId="43" xfId="0" applyFont="1" applyFill="1" applyBorder="1" applyAlignment="1">
      <alignment horizontal="center" vertical="center"/>
    </xf>
    <xf numFmtId="0" fontId="38" fillId="46" borderId="49" xfId="0" applyFont="1" applyFill="1" applyBorder="1" applyAlignment="1">
      <alignment horizontal="center" vertical="center"/>
    </xf>
    <xf numFmtId="0" fontId="39" fillId="46" borderId="47" xfId="0" applyFont="1" applyFill="1" applyBorder="1" applyAlignment="1">
      <alignment horizontal="center"/>
    </xf>
    <xf numFmtId="0" fontId="39" fillId="46" borderId="0" xfId="0" applyFont="1" applyFill="1" applyAlignment="1">
      <alignment horizontal="center"/>
    </xf>
    <xf numFmtId="0" fontId="40" fillId="52" borderId="35" xfId="0" applyFont="1" applyFill="1" applyBorder="1" applyAlignment="1">
      <alignment horizontal="center" vertical="center" textRotation="90" wrapText="1"/>
    </xf>
    <xf numFmtId="0" fontId="40" fillId="52" borderId="36" xfId="0" applyFont="1" applyFill="1" applyBorder="1" applyAlignment="1">
      <alignment horizontal="center" vertical="center" textRotation="90" wrapText="1"/>
    </xf>
    <xf numFmtId="0" fontId="40" fillId="52" borderId="37" xfId="0" applyFont="1" applyFill="1" applyBorder="1" applyAlignment="1">
      <alignment horizontal="center" vertical="center" textRotation="90" wrapText="1"/>
    </xf>
    <xf numFmtId="0" fontId="39" fillId="46" borderId="0" xfId="0" applyFont="1" applyFill="1" applyAlignment="1">
      <alignment horizontal="center" vertical="center"/>
    </xf>
    <xf numFmtId="164" fontId="24" fillId="46" borderId="18" xfId="0" applyNumberFormat="1" applyFont="1" applyFill="1" applyBorder="1" applyAlignment="1">
      <alignment horizontal="center"/>
    </xf>
    <xf numFmtId="0" fontId="40" fillId="52" borderId="40" xfId="0" applyFont="1" applyFill="1" applyBorder="1" applyAlignment="1">
      <alignment horizontal="center" vertical="center" textRotation="90" wrapText="1"/>
    </xf>
    <xf numFmtId="0" fontId="40" fillId="52" borderId="47" xfId="0" applyFont="1" applyFill="1" applyBorder="1" applyAlignment="1">
      <alignment horizontal="center" vertical="center" textRotation="90" wrapText="1"/>
    </xf>
    <xf numFmtId="0" fontId="40" fillId="52" borderId="48" xfId="0" applyFont="1" applyFill="1" applyBorder="1" applyAlignment="1">
      <alignment horizontal="center" vertical="center" textRotation="90" wrapText="1"/>
    </xf>
    <xf numFmtId="0" fontId="41" fillId="46" borderId="0" xfId="0" applyFont="1" applyFill="1" applyAlignment="1">
      <alignment horizontal="center" vertical="center"/>
    </xf>
    <xf numFmtId="0" fontId="42" fillId="52" borderId="35" xfId="0" applyFont="1" applyFill="1" applyBorder="1" applyAlignment="1">
      <alignment horizontal="center" vertical="center" textRotation="90"/>
    </xf>
    <xf numFmtId="0" fontId="42" fillId="52" borderId="36" xfId="0" applyFont="1" applyFill="1" applyBorder="1" applyAlignment="1">
      <alignment horizontal="center" vertical="center" textRotation="90"/>
    </xf>
    <xf numFmtId="0" fontId="42" fillId="52" borderId="37" xfId="0" applyFont="1" applyFill="1" applyBorder="1" applyAlignment="1">
      <alignment horizontal="center" vertical="center" textRotation="90"/>
    </xf>
    <xf numFmtId="0" fontId="52" fillId="46" borderId="0" xfId="0" applyFont="1" applyFill="1" applyAlignment="1">
      <alignment horizontal="center" vertical="center" wrapText="1"/>
    </xf>
    <xf numFmtId="0" fontId="52" fillId="46" borderId="34" xfId="0" applyFont="1" applyFill="1" applyBorder="1" applyAlignment="1">
      <alignment horizontal="center" vertical="center" wrapText="1"/>
    </xf>
    <xf numFmtId="0" fontId="52" fillId="46" borderId="18" xfId="0" applyFont="1" applyFill="1" applyBorder="1" applyAlignment="1">
      <alignment horizontal="center" vertical="center" wrapText="1"/>
    </xf>
    <xf numFmtId="0" fontId="52" fillId="46" borderId="54" xfId="0" applyFont="1" applyFill="1" applyBorder="1" applyAlignment="1">
      <alignment horizontal="center" vertical="center" wrapText="1"/>
    </xf>
    <xf numFmtId="0" fontId="2" fillId="46" borderId="0" xfId="357" applyFill="1" applyBorder="1"/>
    <xf numFmtId="0" fontId="2" fillId="46" borderId="0" xfId="357" applyFill="1" applyBorder="1" applyAlignment="1">
      <alignment horizontal="right"/>
    </xf>
    <xf numFmtId="0" fontId="2" fillId="46" borderId="0" xfId="357" applyFill="1" applyBorder="1" applyAlignment="1">
      <alignment horizontal="center"/>
    </xf>
    <xf numFmtId="0" fontId="2" fillId="46" borderId="0" xfId="357" applyFill="1" applyBorder="1" applyAlignment="1">
      <alignment horizontal="left"/>
    </xf>
    <xf numFmtId="0" fontId="2" fillId="46" borderId="19" xfId="0" applyFont="1" applyFill="1" applyBorder="1"/>
    <xf numFmtId="0" fontId="2" fillId="46" borderId="39" xfId="0" applyFont="1" applyFill="1" applyBorder="1"/>
    <xf numFmtId="0" fontId="2" fillId="46" borderId="18" xfId="0" applyFont="1" applyFill="1" applyBorder="1"/>
    <xf numFmtId="0" fontId="2" fillId="46" borderId="45" xfId="0" applyFont="1" applyFill="1" applyBorder="1"/>
    <xf numFmtId="0" fontId="32" fillId="0" borderId="32" xfId="357" applyFont="1" applyBorder="1" applyAlignment="1">
      <alignment horizontal="right"/>
    </xf>
    <xf numFmtId="3" fontId="33" fillId="46" borderId="48" xfId="0" applyNumberFormat="1" applyFont="1" applyFill="1" applyBorder="1"/>
    <xf numFmtId="167" fontId="54" fillId="46" borderId="42" xfId="0" applyNumberFormat="1" applyFont="1" applyFill="1" applyBorder="1" applyAlignment="1">
      <alignment horizontal="center"/>
    </xf>
    <xf numFmtId="0" fontId="56" fillId="46" borderId="58" xfId="0" applyFont="1" applyFill="1" applyBorder="1"/>
    <xf numFmtId="0" fontId="56" fillId="46" borderId="19" xfId="0" applyFont="1" applyFill="1" applyBorder="1"/>
    <xf numFmtId="0" fontId="56" fillId="46" borderId="59" xfId="0" applyFont="1" applyFill="1" applyBorder="1"/>
    <xf numFmtId="0" fontId="56" fillId="46" borderId="39" xfId="0" applyFont="1" applyFill="1" applyBorder="1"/>
    <xf numFmtId="0" fontId="33" fillId="46" borderId="32" xfId="0" applyFont="1" applyFill="1" applyBorder="1" applyAlignment="1">
      <alignment horizontal="center"/>
    </xf>
    <xf numFmtId="0" fontId="0" fillId="46" borderId="21" xfId="0" applyFill="1" applyBorder="1"/>
    <xf numFmtId="0" fontId="0" fillId="46" borderId="20" xfId="0" applyFill="1" applyBorder="1"/>
    <xf numFmtId="0" fontId="32" fillId="46" borderId="25" xfId="0" applyFont="1" applyFill="1" applyBorder="1"/>
    <xf numFmtId="0" fontId="32" fillId="46" borderId="26" xfId="0" applyFont="1" applyFill="1" applyBorder="1"/>
    <xf numFmtId="165" fontId="37" fillId="46" borderId="29" xfId="0" applyNumberFormat="1" applyFont="1" applyFill="1" applyBorder="1" applyAlignment="1">
      <alignment horizontal="center" shrinkToFit="1"/>
    </xf>
    <xf numFmtId="0" fontId="0" fillId="46" borderId="0" xfId="0" applyFill="1" applyBorder="1"/>
    <xf numFmtId="2" fontId="33" fillId="52" borderId="30" xfId="0" applyNumberFormat="1" applyFont="1" applyFill="1" applyBorder="1" applyAlignment="1">
      <alignment horizontal="center"/>
    </xf>
    <xf numFmtId="2" fontId="33" fillId="46" borderId="30" xfId="0" applyNumberFormat="1" applyFont="1" applyFill="1" applyBorder="1" applyAlignment="1">
      <alignment horizontal="center"/>
    </xf>
    <xf numFmtId="49" fontId="33" fillId="52" borderId="30" xfId="0" applyNumberFormat="1" applyFont="1" applyFill="1" applyBorder="1" applyAlignment="1">
      <alignment horizontal="center"/>
    </xf>
    <xf numFmtId="49" fontId="33" fillId="46" borderId="30" xfId="0" applyNumberFormat="1" applyFont="1" applyFill="1" applyBorder="1" applyAlignment="1">
      <alignment horizontal="center"/>
    </xf>
    <xf numFmtId="176" fontId="32" fillId="46" borderId="30" xfId="0" applyNumberFormat="1" applyFont="1" applyFill="1" applyBorder="1" applyAlignment="1">
      <alignment horizontal="center"/>
    </xf>
    <xf numFmtId="0" fontId="2" fillId="52" borderId="0" xfId="357" applyFill="1" applyBorder="1"/>
    <xf numFmtId="0" fontId="42" fillId="52" borderId="0" xfId="0" applyFont="1" applyFill="1" applyBorder="1" applyAlignment="1">
      <alignment horizontal="center" shrinkToFit="1"/>
    </xf>
    <xf numFmtId="0" fontId="42" fillId="46" borderId="0" xfId="0" applyFont="1" applyFill="1" applyBorder="1" applyAlignment="1">
      <alignment horizontal="center" shrinkToFit="1"/>
    </xf>
    <xf numFmtId="0" fontId="33" fillId="52" borderId="48" xfId="0" applyFont="1" applyFill="1" applyBorder="1" applyAlignment="1">
      <alignment horizontal="right" indent="1"/>
    </xf>
    <xf numFmtId="0" fontId="2" fillId="52" borderId="45" xfId="357" applyFill="1" applyBorder="1"/>
    <xf numFmtId="0" fontId="32" fillId="52" borderId="81" xfId="0" applyFont="1" applyFill="1" applyBorder="1" applyAlignment="1">
      <alignment horizontal="right"/>
    </xf>
    <xf numFmtId="0" fontId="32" fillId="52" borderId="82" xfId="0" applyFont="1" applyFill="1" applyBorder="1" applyAlignment="1">
      <alignment horizontal="right"/>
    </xf>
    <xf numFmtId="0" fontId="0" fillId="52" borderId="82" xfId="0" applyFill="1" applyBorder="1" applyAlignment="1">
      <alignment horizontal="right"/>
    </xf>
    <xf numFmtId="0" fontId="0" fillId="52" borderId="42" xfId="0" applyFill="1" applyBorder="1" applyAlignment="1">
      <alignment horizontal="right"/>
    </xf>
    <xf numFmtId="0" fontId="42" fillId="52" borderId="45" xfId="0" applyFont="1" applyFill="1" applyBorder="1" applyAlignment="1">
      <alignment horizontal="center" shrinkToFit="1"/>
    </xf>
    <xf numFmtId="165" fontId="37" fillId="52" borderId="42" xfId="0" applyNumberFormat="1" applyFont="1" applyFill="1" applyBorder="1" applyAlignment="1">
      <alignment horizontal="center" vertical="center" shrinkToFit="1"/>
    </xf>
    <xf numFmtId="165" fontId="37" fillId="46" borderId="0" xfId="0" applyNumberFormat="1" applyFont="1" applyFill="1" applyBorder="1" applyAlignment="1">
      <alignment horizontal="center" vertical="center" shrinkToFit="1"/>
    </xf>
    <xf numFmtId="0" fontId="0" fillId="46" borderId="0" xfId="0" applyFill="1" applyBorder="1" applyAlignment="1">
      <alignment horizontal="center"/>
    </xf>
  </cellXfs>
  <cellStyles count="392">
    <cellStyle name="20 % – Zvýraznění1 2" xfId="2" xr:uid="{00000000-0005-0000-0000-000001000000}"/>
    <cellStyle name="20 % – Zvýraznění1 2 2" xfId="270" xr:uid="{00000000-0005-0000-0000-000012010000}"/>
    <cellStyle name="20 % – Zvýraznění2 2" xfId="4" xr:uid="{00000000-0005-0000-0000-000003000000}"/>
    <cellStyle name="20 % – Zvýraznění2 2 2" xfId="271" xr:uid="{00000000-0005-0000-0000-000013010000}"/>
    <cellStyle name="20 % – Zvýraznění3 2" xfId="6" xr:uid="{00000000-0005-0000-0000-000005000000}"/>
    <cellStyle name="20 % – Zvýraznění3 2 2" xfId="272" xr:uid="{00000000-0005-0000-0000-000014010000}"/>
    <cellStyle name="20 % – Zvýraznění4 2" xfId="8" xr:uid="{00000000-0005-0000-0000-000007000000}"/>
    <cellStyle name="20 % – Zvýraznění4 2 2" xfId="273" xr:uid="{00000000-0005-0000-0000-000015010000}"/>
    <cellStyle name="20 % – Zvýraznění5 2" xfId="10" xr:uid="{00000000-0005-0000-0000-000009000000}"/>
    <cellStyle name="20 % – Zvýraznění5 2 2" xfId="274" xr:uid="{00000000-0005-0000-0000-000016010000}"/>
    <cellStyle name="20 % – Zvýraznění6 2" xfId="12" xr:uid="{00000000-0005-0000-0000-00000B000000}"/>
    <cellStyle name="20 % – Zvýraznění6 2 2" xfId="275" xr:uid="{00000000-0005-0000-0000-000017010000}"/>
    <cellStyle name="20% - Accent1" xfId="1" builtinId="30" customBuiltin="1"/>
    <cellStyle name="20% - Accent2" xfId="3" builtinId="34" customBuiltin="1"/>
    <cellStyle name="20% - Accent3" xfId="5" builtinId="38" customBuiltin="1"/>
    <cellStyle name="20% - Accent4" xfId="7" builtinId="42" customBuiltin="1"/>
    <cellStyle name="20% - Accent5" xfId="9" builtinId="46" customBuiltin="1"/>
    <cellStyle name="20% - Accent6" xfId="11" builtinId="50" customBuiltin="1"/>
    <cellStyle name="40 % – Zvýraznění1 2" xfId="14" xr:uid="{00000000-0005-0000-0000-00000D000000}"/>
    <cellStyle name="40 % – Zvýraznění1 2 2" xfId="276" xr:uid="{00000000-0005-0000-0000-000018010000}"/>
    <cellStyle name="40 % – Zvýraznění2 2" xfId="16" xr:uid="{00000000-0005-0000-0000-00000F000000}"/>
    <cellStyle name="40 % – Zvýraznění2 2 2" xfId="277" xr:uid="{00000000-0005-0000-0000-000019010000}"/>
    <cellStyle name="40 % – Zvýraznění3 2" xfId="18" xr:uid="{00000000-0005-0000-0000-000011000000}"/>
    <cellStyle name="40 % – Zvýraznění3 2 2" xfId="278" xr:uid="{00000000-0005-0000-0000-00001A010000}"/>
    <cellStyle name="40 % – Zvýraznění4 2" xfId="20" xr:uid="{00000000-0005-0000-0000-000013000000}"/>
    <cellStyle name="40 % – Zvýraznění4 2 2" xfId="279" xr:uid="{00000000-0005-0000-0000-00001B010000}"/>
    <cellStyle name="40 % – Zvýraznění5 2" xfId="22" xr:uid="{00000000-0005-0000-0000-000015000000}"/>
    <cellStyle name="40 % – Zvýraznění5 2 2" xfId="280" xr:uid="{00000000-0005-0000-0000-00001C010000}"/>
    <cellStyle name="40 % – Zvýraznění6 2" xfId="24" xr:uid="{00000000-0005-0000-0000-000017000000}"/>
    <cellStyle name="40 % – Zvýraznění6 2 2" xfId="281" xr:uid="{00000000-0005-0000-0000-00001D010000}"/>
    <cellStyle name="40% - Accent1" xfId="13" builtinId="31" customBuiltin="1"/>
    <cellStyle name="40% - Accent2" xfId="15" builtinId="35" customBuiltin="1"/>
    <cellStyle name="40% - Accent3" xfId="17" builtinId="39" customBuiltin="1"/>
    <cellStyle name="40% - Accent4" xfId="19" builtinId="43" customBuiltin="1"/>
    <cellStyle name="40% - Accent5" xfId="21" builtinId="47" customBuiltin="1"/>
    <cellStyle name="40% - Accent6" xfId="23" builtinId="51" customBuiltin="1"/>
    <cellStyle name="60 % – Zvýraznění1 2" xfId="26" xr:uid="{00000000-0005-0000-0000-000019000000}"/>
    <cellStyle name="60 % – Zvýraznění1 2 2" xfId="282" xr:uid="{00000000-0005-0000-0000-00001E010000}"/>
    <cellStyle name="60 % – Zvýraznění2 2" xfId="28" xr:uid="{00000000-0005-0000-0000-00001B000000}"/>
    <cellStyle name="60 % – Zvýraznění2 2 2" xfId="283" xr:uid="{00000000-0005-0000-0000-00001F010000}"/>
    <cellStyle name="60 % – Zvýraznění3 2" xfId="30" xr:uid="{00000000-0005-0000-0000-00001D000000}"/>
    <cellStyle name="60 % – Zvýraznění3 2 2" xfId="284" xr:uid="{00000000-0005-0000-0000-000020010000}"/>
    <cellStyle name="60 % – Zvýraznění4 2" xfId="32" xr:uid="{00000000-0005-0000-0000-00001F000000}"/>
    <cellStyle name="60 % – Zvýraznění4 2 2" xfId="285" xr:uid="{00000000-0005-0000-0000-000021010000}"/>
    <cellStyle name="60 % – Zvýraznění5 2" xfId="34" xr:uid="{00000000-0005-0000-0000-000021000000}"/>
    <cellStyle name="60 % – Zvýraznění5 2 2" xfId="286" xr:uid="{00000000-0005-0000-0000-000022010000}"/>
    <cellStyle name="60 % – Zvýraznění6 2" xfId="36" xr:uid="{00000000-0005-0000-0000-000023000000}"/>
    <cellStyle name="60 % – Zvýraznění6 2 2" xfId="287" xr:uid="{00000000-0005-0000-0000-000023010000}"/>
    <cellStyle name="60% - Accent1" xfId="25" builtinId="32" customBuiltin="1"/>
    <cellStyle name="60% - Accent2" xfId="27" builtinId="36" customBuiltin="1"/>
    <cellStyle name="60% - Accent3" xfId="29" builtinId="40" customBuiltin="1"/>
    <cellStyle name="60% - Accent4" xfId="31" builtinId="44" customBuiltin="1"/>
    <cellStyle name="60% - Accent5" xfId="33" builtinId="48" customBuiltin="1"/>
    <cellStyle name="60% - Accent6" xfId="35" builtinId="52" customBuiltin="1"/>
    <cellStyle name="Accent1" xfId="152" builtinId="29" customBuiltin="1"/>
    <cellStyle name="Accent2" xfId="154" builtinId="33" customBuiltin="1"/>
    <cellStyle name="Accent3" xfId="156" builtinId="37" customBuiltin="1"/>
    <cellStyle name="Accent4" xfId="158" builtinId="41" customBuiltin="1"/>
    <cellStyle name="Accent5" xfId="160" builtinId="45" customBuiltin="1"/>
    <cellStyle name="Accent6" xfId="162" builtinId="49" customBuiltin="1"/>
    <cellStyle name="Bad" xfId="39" builtinId="27" customBuiltin="1"/>
    <cellStyle name="Calculation" xfId="146" builtinId="22" customBuiltin="1"/>
    <cellStyle name="Celkem 2" xfId="38" xr:uid="{00000000-0005-0000-0000-000025000000}"/>
    <cellStyle name="Excel Built-in Normal" xfId="165" xr:uid="{00000000-0005-0000-0000-000026000000}"/>
    <cellStyle name="Excel Built-in Normal 3" xfId="357" xr:uid="{29C933A4-F0DA-4C8F-92C2-868A9A3A7FCB}"/>
    <cellStyle name="Explanatory Text" xfId="150" builtinId="53" customBuiltin="1"/>
    <cellStyle name="Good" xfId="140" builtinId="26" customBuiltin="1"/>
    <cellStyle name="Heading 1" xfId="43" builtinId="16" customBuiltin="1"/>
    <cellStyle name="Heading 2" xfId="45" builtinId="17" customBuiltin="1"/>
    <cellStyle name="Heading 3" xfId="47" builtinId="18" customBuiltin="1"/>
    <cellStyle name="Heading 4" xfId="49" builtinId="19" customBuiltin="1"/>
    <cellStyle name="Hodnota kontingenční tabulky" xfId="359" xr:uid="{00FF5411-E474-4725-9F4E-0D54D347F068}"/>
    <cellStyle name="Check Cell" xfId="41" builtinId="23" customBuiltin="1"/>
    <cellStyle name="Chybně 2" xfId="40" xr:uid="{00000000-0005-0000-0000-000028000000}"/>
    <cellStyle name="Chybně 2 2" xfId="288" xr:uid="{00000000-0005-0000-0000-000024010000}"/>
    <cellStyle name="Input" xfId="144" builtinId="20" customBuiltin="1"/>
    <cellStyle name="Kategorie kontingenční tabulky" xfId="358" xr:uid="{37A9E04E-0410-4DD1-931B-F7E730443FEC}"/>
    <cellStyle name="Kontrolní buňka 2" xfId="42" xr:uid="{00000000-0005-0000-0000-00002A000000}"/>
    <cellStyle name="Kontrolní buňka 2 2" xfId="289" xr:uid="{00000000-0005-0000-0000-000025010000}"/>
    <cellStyle name="Linked Cell" xfId="138" builtinId="24" customBuiltin="1"/>
    <cellStyle name="Nadpis 1 2" xfId="44" xr:uid="{00000000-0005-0000-0000-00002C000000}"/>
    <cellStyle name="Nadpis 2 2" xfId="46" xr:uid="{00000000-0005-0000-0000-00002E000000}"/>
    <cellStyle name="Nadpis 3 2" xfId="48" xr:uid="{00000000-0005-0000-0000-000030000000}"/>
    <cellStyle name="Nadpis 4 2" xfId="50" xr:uid="{00000000-0005-0000-0000-000032000000}"/>
    <cellStyle name="Název 2" xfId="52" xr:uid="{00000000-0005-0000-0000-000034000000}"/>
    <cellStyle name="Neutral" xfId="53" builtinId="28" customBuiltin="1"/>
    <cellStyle name="Neutrální 2" xfId="54" xr:uid="{00000000-0005-0000-0000-000036000000}"/>
    <cellStyle name="Neutrální 2 2" xfId="290" xr:uid="{00000000-0005-0000-0000-000026010000}"/>
    <cellStyle name="Normal" xfId="0" builtinId="0"/>
    <cellStyle name="Normal 2" xfId="391" xr:uid="{93B6E100-1511-4216-ABB5-4C4843F49D7B}"/>
    <cellStyle name="Normální 10" xfId="346" xr:uid="{00000000-0005-0000-0000-000067010000}"/>
    <cellStyle name="Normální 11" xfId="355" xr:uid="{00000000-0005-0000-0000-000068010000}"/>
    <cellStyle name="Normální 12" xfId="356" xr:uid="{7AF9231C-6C30-478F-92CB-678DD76B28DC}"/>
    <cellStyle name="normální 2" xfId="55" xr:uid="{00000000-0005-0000-0000-000038000000}"/>
    <cellStyle name="normální 2 2" xfId="56" xr:uid="{00000000-0005-0000-0000-000039000000}"/>
    <cellStyle name="normální 2 3" xfId="291" xr:uid="{00000000-0005-0000-0000-000028010000}"/>
    <cellStyle name="Normální 21" xfId="360" xr:uid="{CB949646-87CE-413D-9026-240198D786EA}"/>
    <cellStyle name="Normální 22" xfId="361" xr:uid="{572B15DF-189B-4136-B170-60EEB285C5E2}"/>
    <cellStyle name="Normální 23" xfId="362" xr:uid="{E7F17E3F-6CA5-426C-BFC0-D87C85A4DCB1}"/>
    <cellStyle name="normální 3" xfId="57" xr:uid="{00000000-0005-0000-0000-00003A000000}"/>
    <cellStyle name="normální 3 2" xfId="58" xr:uid="{00000000-0005-0000-0000-00003B000000}"/>
    <cellStyle name="normální 3 3" xfId="59" xr:uid="{00000000-0005-0000-0000-00003C000000}"/>
    <cellStyle name="normální 4" xfId="60" xr:uid="{00000000-0005-0000-0000-00003D000000}"/>
    <cellStyle name="normální 4 2" xfId="61" xr:uid="{00000000-0005-0000-0000-00003E000000}"/>
    <cellStyle name="normální 4 3" xfId="62" xr:uid="{00000000-0005-0000-0000-00003F000000}"/>
    <cellStyle name="normální 4 3 2" xfId="63" xr:uid="{00000000-0005-0000-0000-000040000000}"/>
    <cellStyle name="normální 4 3 2 2" xfId="64" xr:uid="{00000000-0005-0000-0000-000041000000}"/>
    <cellStyle name="normální 4 3 2 3" xfId="65" xr:uid="{00000000-0005-0000-0000-000042000000}"/>
    <cellStyle name="normální 4 3 2 3 2" xfId="66" xr:uid="{00000000-0005-0000-0000-000043000000}"/>
    <cellStyle name="normální 4 3 2 3 3" xfId="67" xr:uid="{00000000-0005-0000-0000-000044000000}"/>
    <cellStyle name="normální 4 3 2 3 3 2" xfId="68" xr:uid="{00000000-0005-0000-0000-000045000000}"/>
    <cellStyle name="normální 4 3 2 3 4" xfId="69" xr:uid="{00000000-0005-0000-0000-000046000000}"/>
    <cellStyle name="normální 4 3 2 3 5" xfId="70" xr:uid="{00000000-0005-0000-0000-000047000000}"/>
    <cellStyle name="normální 4 3 2 3 5 2" xfId="167" xr:uid="{00000000-0005-0000-0000-000048000000}"/>
    <cellStyle name="normální 4 3 2 3 5 3" xfId="168" xr:uid="{00000000-0005-0000-0000-000049000000}"/>
    <cellStyle name="normální 4 3 2 3 5 3 2" xfId="169" xr:uid="{00000000-0005-0000-0000-00004A000000}"/>
    <cellStyle name="normální 4 3 2 3 5 4" xfId="166" xr:uid="{00000000-0005-0000-0000-00004B000000}"/>
    <cellStyle name="normální 4 3 2 3 5 5" xfId="363" xr:uid="{5E22FC7C-039D-43A3-A152-A993FB382273}"/>
    <cellStyle name="normální 4 3 2 3 5 5 2" xfId="377" xr:uid="{A915D562-93DB-41D2-84AE-C9BDD5D550D0}"/>
    <cellStyle name="normální 4 3 2 3 6" xfId="170" xr:uid="{00000000-0005-0000-0000-00004C000000}"/>
    <cellStyle name="normální 4 3 2 3 6 2" xfId="171" xr:uid="{00000000-0005-0000-0000-00004D000000}"/>
    <cellStyle name="normální 4 3 2 3 7" xfId="172" xr:uid="{00000000-0005-0000-0000-00004E000000}"/>
    <cellStyle name="normální 4 3 2 3 7 2" xfId="255" xr:uid="{00000000-0005-0000-0000-00004F000000}"/>
    <cellStyle name="normální 4 3 2 4" xfId="71" xr:uid="{00000000-0005-0000-0000-000050000000}"/>
    <cellStyle name="normální 4 3 2 4 2" xfId="174" xr:uid="{00000000-0005-0000-0000-000051000000}"/>
    <cellStyle name="normální 4 3 2 4 3" xfId="175" xr:uid="{00000000-0005-0000-0000-000052000000}"/>
    <cellStyle name="normální 4 3 2 4 3 2" xfId="176" xr:uid="{00000000-0005-0000-0000-000053000000}"/>
    <cellStyle name="normální 4 3 2 4 4" xfId="173" xr:uid="{00000000-0005-0000-0000-000054000000}"/>
    <cellStyle name="normální 4 3 2 4 5" xfId="364" xr:uid="{B53D7767-6672-4BC0-8BC0-0D7B1B5729C7}"/>
    <cellStyle name="normální 4 3 2 4 5 2" xfId="378" xr:uid="{728F00A6-B1C8-48B8-BCEA-86F5D31BA413}"/>
    <cellStyle name="normální 4 3 2 5" xfId="177" xr:uid="{00000000-0005-0000-0000-000055000000}"/>
    <cellStyle name="normální 4 3 2 5 2" xfId="178" xr:uid="{00000000-0005-0000-0000-000056000000}"/>
    <cellStyle name="normální 4 3 3" xfId="72" xr:uid="{00000000-0005-0000-0000-000057000000}"/>
    <cellStyle name="normální 4 3 4" xfId="73" xr:uid="{00000000-0005-0000-0000-000058000000}"/>
    <cellStyle name="normální 4 3 5" xfId="179" xr:uid="{00000000-0005-0000-0000-000059000000}"/>
    <cellStyle name="normální 4 3 6" xfId="180" xr:uid="{00000000-0005-0000-0000-00005A000000}"/>
    <cellStyle name="normální 4 3 6 2" xfId="256" xr:uid="{00000000-0005-0000-0000-00005B000000}"/>
    <cellStyle name="normální 4 4" xfId="74" xr:uid="{00000000-0005-0000-0000-00005C000000}"/>
    <cellStyle name="normální 4 4 2" xfId="75" xr:uid="{00000000-0005-0000-0000-00005D000000}"/>
    <cellStyle name="normální 4 4 3" xfId="76" xr:uid="{00000000-0005-0000-0000-00005E000000}"/>
    <cellStyle name="normální 4 4 3 2" xfId="77" xr:uid="{00000000-0005-0000-0000-00005F000000}"/>
    <cellStyle name="normální 4 4 3 3" xfId="78" xr:uid="{00000000-0005-0000-0000-000060000000}"/>
    <cellStyle name="normální 4 4 3 3 2" xfId="79" xr:uid="{00000000-0005-0000-0000-000061000000}"/>
    <cellStyle name="normální 4 4 3 4" xfId="80" xr:uid="{00000000-0005-0000-0000-000062000000}"/>
    <cellStyle name="normální 4 4 3 5" xfId="81" xr:uid="{00000000-0005-0000-0000-000063000000}"/>
    <cellStyle name="normální 4 4 3 5 2" xfId="182" xr:uid="{00000000-0005-0000-0000-000064000000}"/>
    <cellStyle name="normální 4 4 3 5 3" xfId="183" xr:uid="{00000000-0005-0000-0000-000065000000}"/>
    <cellStyle name="normální 4 4 3 5 3 2" xfId="184" xr:uid="{00000000-0005-0000-0000-000066000000}"/>
    <cellStyle name="normální 4 4 3 5 4" xfId="181" xr:uid="{00000000-0005-0000-0000-000067000000}"/>
    <cellStyle name="normální 4 4 3 5 5" xfId="365" xr:uid="{31937FF9-D9ED-4179-BD0C-502ECC8729C2}"/>
    <cellStyle name="normální 4 4 3 5 5 2" xfId="379" xr:uid="{C5342573-F4C7-4432-9C86-470D6A239185}"/>
    <cellStyle name="normální 4 4 3 6" xfId="185" xr:uid="{00000000-0005-0000-0000-000068000000}"/>
    <cellStyle name="normální 4 4 3 6 2" xfId="186" xr:uid="{00000000-0005-0000-0000-000069000000}"/>
    <cellStyle name="normální 4 4 3 7" xfId="187" xr:uid="{00000000-0005-0000-0000-00006A000000}"/>
    <cellStyle name="normální 4 4 3 7 2" xfId="257" xr:uid="{00000000-0005-0000-0000-00006B000000}"/>
    <cellStyle name="normální 4 4 4" xfId="82" xr:uid="{00000000-0005-0000-0000-00006C000000}"/>
    <cellStyle name="normální 4 4 4 2" xfId="189" xr:uid="{00000000-0005-0000-0000-00006D000000}"/>
    <cellStyle name="normální 4 4 4 3" xfId="190" xr:uid="{00000000-0005-0000-0000-00006E000000}"/>
    <cellStyle name="normální 4 4 4 3 2" xfId="191" xr:uid="{00000000-0005-0000-0000-00006F000000}"/>
    <cellStyle name="normální 4 4 4 4" xfId="188" xr:uid="{00000000-0005-0000-0000-000070000000}"/>
    <cellStyle name="normální 4 4 4 5" xfId="366" xr:uid="{7BD4AECE-21E8-4F99-8472-69D6C26E99ED}"/>
    <cellStyle name="normální 4 4 4 5 2" xfId="380" xr:uid="{0C64870B-A2AE-45E0-B70E-3DCF3E6E81F3}"/>
    <cellStyle name="normální 4 4 5" xfId="192" xr:uid="{00000000-0005-0000-0000-000071000000}"/>
    <cellStyle name="normální 4 4 5 2" xfId="193" xr:uid="{00000000-0005-0000-0000-000072000000}"/>
    <cellStyle name="normální 5" xfId="83" xr:uid="{00000000-0005-0000-0000-000073000000}"/>
    <cellStyle name="normální 5 2" xfId="84" xr:uid="{00000000-0005-0000-0000-000074000000}"/>
    <cellStyle name="normální 5 3" xfId="85" xr:uid="{00000000-0005-0000-0000-000075000000}"/>
    <cellStyle name="normální 5 3 2" xfId="86" xr:uid="{00000000-0005-0000-0000-000076000000}"/>
    <cellStyle name="normální 5 3 2 2" xfId="87" xr:uid="{00000000-0005-0000-0000-000077000000}"/>
    <cellStyle name="normální 5 3 2 3" xfId="88" xr:uid="{00000000-0005-0000-0000-000078000000}"/>
    <cellStyle name="normální 5 3 2 3 2" xfId="89" xr:uid="{00000000-0005-0000-0000-000079000000}"/>
    <cellStyle name="normální 5 3 2 3 3" xfId="90" xr:uid="{00000000-0005-0000-0000-00007A000000}"/>
    <cellStyle name="normální 5 3 2 3 3 2" xfId="91" xr:uid="{00000000-0005-0000-0000-00007B000000}"/>
    <cellStyle name="normální 5 3 2 3 4" xfId="92" xr:uid="{00000000-0005-0000-0000-00007C000000}"/>
    <cellStyle name="normální 5 3 2 3 5" xfId="93" xr:uid="{00000000-0005-0000-0000-00007D000000}"/>
    <cellStyle name="normální 5 3 2 3 5 2" xfId="195" xr:uid="{00000000-0005-0000-0000-00007E000000}"/>
    <cellStyle name="normální 5 3 2 3 5 3" xfId="196" xr:uid="{00000000-0005-0000-0000-00007F000000}"/>
    <cellStyle name="normální 5 3 2 3 5 3 2" xfId="197" xr:uid="{00000000-0005-0000-0000-000080000000}"/>
    <cellStyle name="normální 5 3 2 3 5 4" xfId="194" xr:uid="{00000000-0005-0000-0000-000081000000}"/>
    <cellStyle name="normální 5 3 2 3 5 5" xfId="367" xr:uid="{29020D7C-4823-4854-9373-CB873A1BA0E5}"/>
    <cellStyle name="normální 5 3 2 3 5 5 2" xfId="381" xr:uid="{02706CB8-5E22-4678-9BBE-470491CE19BB}"/>
    <cellStyle name="normální 5 3 2 3 6" xfId="198" xr:uid="{00000000-0005-0000-0000-000082000000}"/>
    <cellStyle name="normální 5 3 2 3 6 2" xfId="199" xr:uid="{00000000-0005-0000-0000-000083000000}"/>
    <cellStyle name="normální 5 3 2 3 7" xfId="200" xr:uid="{00000000-0005-0000-0000-000084000000}"/>
    <cellStyle name="normální 5 3 2 3 7 2" xfId="258" xr:uid="{00000000-0005-0000-0000-000085000000}"/>
    <cellStyle name="normální 5 3 2 4" xfId="94" xr:uid="{00000000-0005-0000-0000-000086000000}"/>
    <cellStyle name="normální 5 3 2 4 2" xfId="202" xr:uid="{00000000-0005-0000-0000-000087000000}"/>
    <cellStyle name="normální 5 3 2 4 3" xfId="203" xr:uid="{00000000-0005-0000-0000-000088000000}"/>
    <cellStyle name="normální 5 3 2 4 3 2" xfId="204" xr:uid="{00000000-0005-0000-0000-000089000000}"/>
    <cellStyle name="normální 5 3 2 4 4" xfId="201" xr:uid="{00000000-0005-0000-0000-00008A000000}"/>
    <cellStyle name="normální 5 3 2 4 5" xfId="368" xr:uid="{AA88CD82-CE89-4ABC-960A-8DBCDB312CCF}"/>
    <cellStyle name="normální 5 3 2 4 5 2" xfId="382" xr:uid="{64C986D0-0C33-45ED-A83C-3D1CD683BDF6}"/>
    <cellStyle name="normální 5 3 2 5" xfId="205" xr:uid="{00000000-0005-0000-0000-00008B000000}"/>
    <cellStyle name="normální 5 3 2 5 2" xfId="206" xr:uid="{00000000-0005-0000-0000-00008C000000}"/>
    <cellStyle name="normální 5 3 3" xfId="95" xr:uid="{00000000-0005-0000-0000-00008D000000}"/>
    <cellStyle name="normální 5 3 4" xfId="96" xr:uid="{00000000-0005-0000-0000-00008E000000}"/>
    <cellStyle name="normální 5 4" xfId="97" xr:uid="{00000000-0005-0000-0000-00008F000000}"/>
    <cellStyle name="normální 5 5" xfId="98" xr:uid="{00000000-0005-0000-0000-000090000000}"/>
    <cellStyle name="normální 5 5 2" xfId="99" xr:uid="{00000000-0005-0000-0000-000091000000}"/>
    <cellStyle name="normální 5 5 3" xfId="100" xr:uid="{00000000-0005-0000-0000-000092000000}"/>
    <cellStyle name="normální 5 5 3 2" xfId="101" xr:uid="{00000000-0005-0000-0000-000093000000}"/>
    <cellStyle name="normální 5 5 3 3" xfId="102" xr:uid="{00000000-0005-0000-0000-000094000000}"/>
    <cellStyle name="normální 5 5 3 3 2" xfId="103" xr:uid="{00000000-0005-0000-0000-000095000000}"/>
    <cellStyle name="normální 5 5 3 4" xfId="104" xr:uid="{00000000-0005-0000-0000-000096000000}"/>
    <cellStyle name="normální 5 5 3 5" xfId="105" xr:uid="{00000000-0005-0000-0000-000097000000}"/>
    <cellStyle name="normální 5 5 3 5 2" xfId="208" xr:uid="{00000000-0005-0000-0000-000098000000}"/>
    <cellStyle name="normální 5 5 3 5 3" xfId="209" xr:uid="{00000000-0005-0000-0000-000099000000}"/>
    <cellStyle name="normální 5 5 3 5 3 2" xfId="210" xr:uid="{00000000-0005-0000-0000-00009A000000}"/>
    <cellStyle name="normální 5 5 3 5 4" xfId="207" xr:uid="{00000000-0005-0000-0000-00009B000000}"/>
    <cellStyle name="normální 5 5 3 5 5" xfId="369" xr:uid="{A55B43E5-3B19-43C2-9A15-441995DCF99C}"/>
    <cellStyle name="normální 5 5 3 5 5 2" xfId="383" xr:uid="{9032F79F-487B-4F9C-A01B-CB8AF7B027A0}"/>
    <cellStyle name="normální 5 5 3 6" xfId="211" xr:uid="{00000000-0005-0000-0000-00009C000000}"/>
    <cellStyle name="normální 5 5 3 6 2" xfId="212" xr:uid="{00000000-0005-0000-0000-00009D000000}"/>
    <cellStyle name="normální 5 5 3 7" xfId="213" xr:uid="{00000000-0005-0000-0000-00009E000000}"/>
    <cellStyle name="normální 5 5 3 7 2" xfId="259" xr:uid="{00000000-0005-0000-0000-00009F000000}"/>
    <cellStyle name="normální 5 5 4" xfId="106" xr:uid="{00000000-0005-0000-0000-0000A0000000}"/>
    <cellStyle name="normální 5 5 4 2" xfId="215" xr:uid="{00000000-0005-0000-0000-0000A1000000}"/>
    <cellStyle name="normální 5 5 4 3" xfId="216" xr:uid="{00000000-0005-0000-0000-0000A2000000}"/>
    <cellStyle name="normální 5 5 4 3 2" xfId="217" xr:uid="{00000000-0005-0000-0000-0000A3000000}"/>
    <cellStyle name="normální 5 5 4 4" xfId="214" xr:uid="{00000000-0005-0000-0000-0000A4000000}"/>
    <cellStyle name="normální 5 5 4 5" xfId="370" xr:uid="{57E15D9C-86D1-4EA1-A71B-8CC9F000953E}"/>
    <cellStyle name="normální 5 5 4 5 2" xfId="384" xr:uid="{05425FD7-EC37-4713-9573-A0A97053F907}"/>
    <cellStyle name="normální 5 5 5" xfId="218" xr:uid="{00000000-0005-0000-0000-0000A5000000}"/>
    <cellStyle name="normální 5 5 5 2" xfId="219" xr:uid="{00000000-0005-0000-0000-0000A6000000}"/>
    <cellStyle name="normální 5 6" xfId="220" xr:uid="{00000000-0005-0000-0000-0000A7000000}"/>
    <cellStyle name="normální 5 6 2" xfId="260" xr:uid="{00000000-0005-0000-0000-0000A8000000}"/>
    <cellStyle name="normální 6" xfId="107" xr:uid="{00000000-0005-0000-0000-0000A9000000}"/>
    <cellStyle name="normální 6 2" xfId="108" xr:uid="{00000000-0005-0000-0000-0000AA000000}"/>
    <cellStyle name="normální 7" xfId="109" xr:uid="{00000000-0005-0000-0000-0000AB000000}"/>
    <cellStyle name="normální 7 2" xfId="110" xr:uid="{00000000-0005-0000-0000-0000AC000000}"/>
    <cellStyle name="normální 8" xfId="111" xr:uid="{00000000-0005-0000-0000-0000AD000000}"/>
    <cellStyle name="normální 8 2" xfId="164" xr:uid="{00000000-0005-0000-0000-0000AE000000}"/>
    <cellStyle name="normální 8 3" xfId="221" xr:uid="{00000000-0005-0000-0000-0000AF000000}"/>
    <cellStyle name="normální 8 3 2" xfId="222" xr:uid="{00000000-0005-0000-0000-0000B0000000}"/>
    <cellStyle name="normální 8 4" xfId="223" xr:uid="{00000000-0005-0000-0000-0000B1000000}"/>
    <cellStyle name="normální 8 5" xfId="224" xr:uid="{00000000-0005-0000-0000-0000B2000000}"/>
    <cellStyle name="normální 8 5 2" xfId="225" xr:uid="{00000000-0005-0000-0000-0000B3000000}"/>
    <cellStyle name="normální 8 6" xfId="226" xr:uid="{00000000-0005-0000-0000-0000B4000000}"/>
    <cellStyle name="normální 8 6 2" xfId="261" xr:uid="{00000000-0005-0000-0000-0000B5000000}"/>
    <cellStyle name="normální 8 7" xfId="227" xr:uid="{00000000-0005-0000-0000-0000B6000000}"/>
    <cellStyle name="normální 8 8" xfId="265" xr:uid="{00000000-0005-0000-0000-0000B7000000}"/>
    <cellStyle name="normální 8 8 2" xfId="267" xr:uid="{00000000-0005-0000-0000-0000B8000000}"/>
    <cellStyle name="normální 8 8 3" xfId="268" xr:uid="{00000000-0005-0000-0000-0000B9000000}"/>
    <cellStyle name="normální 8 8 4" xfId="266" xr:uid="{00000000-0005-0000-0000-0000BA000000}"/>
    <cellStyle name="normální 8 8 5" xfId="376" xr:uid="{BD727D78-68C4-41CC-BE9A-19091AEE18EA}"/>
    <cellStyle name="normální 8 8 5 2" xfId="385" xr:uid="{B6443BD9-C351-4AC7-8F80-DD541175814A}"/>
    <cellStyle name="normální 8 9" xfId="371" xr:uid="{44157380-351E-48D9-B976-4EF2B96F70B1}"/>
    <cellStyle name="normální 8 9 2" xfId="386" xr:uid="{9E0FF25B-3DD0-4FAB-A630-A446E188B253}"/>
    <cellStyle name="Normální 9" xfId="269" xr:uid="{00000000-0005-0000-0000-000027010000}"/>
    <cellStyle name="Note" xfId="112" builtinId="10" customBuiltin="1"/>
    <cellStyle name="Output" xfId="148" builtinId="21" customBuiltin="1"/>
    <cellStyle name="Poznámka 2" xfId="113" xr:uid="{00000000-0005-0000-0000-0000BC000000}"/>
    <cellStyle name="Poznámka 2 2" xfId="292" xr:uid="{00000000-0005-0000-0000-000029010000}"/>
    <cellStyle name="Poznámka 3" xfId="114" xr:uid="{00000000-0005-0000-0000-0000BD000000}"/>
    <cellStyle name="Poznámka 3 2" xfId="115" xr:uid="{00000000-0005-0000-0000-0000BE000000}"/>
    <cellStyle name="Poznámka 3 2 2" xfId="294" xr:uid="{00000000-0005-0000-0000-00002B010000}"/>
    <cellStyle name="Poznámka 3 3" xfId="116" xr:uid="{00000000-0005-0000-0000-0000BF000000}"/>
    <cellStyle name="Poznámka 3 3 2" xfId="117" xr:uid="{00000000-0005-0000-0000-0000C0000000}"/>
    <cellStyle name="Poznámka 3 3 2 2" xfId="118" xr:uid="{00000000-0005-0000-0000-0000C1000000}"/>
    <cellStyle name="Poznámka 3 3 2 2 2" xfId="297" xr:uid="{00000000-0005-0000-0000-00002E010000}"/>
    <cellStyle name="Poznámka 3 3 2 3" xfId="119" xr:uid="{00000000-0005-0000-0000-0000C2000000}"/>
    <cellStyle name="Poznámka 3 3 2 3 2" xfId="120" xr:uid="{00000000-0005-0000-0000-0000C3000000}"/>
    <cellStyle name="Poznámka 3 3 2 3 2 2" xfId="299" xr:uid="{00000000-0005-0000-0000-000030010000}"/>
    <cellStyle name="Poznámka 3 3 2 3 3" xfId="121" xr:uid="{00000000-0005-0000-0000-0000C4000000}"/>
    <cellStyle name="Poznámka 3 3 2 3 3 2" xfId="122" xr:uid="{00000000-0005-0000-0000-0000C5000000}"/>
    <cellStyle name="Poznámka 3 3 2 3 3 2 2" xfId="301" xr:uid="{00000000-0005-0000-0000-000032010000}"/>
    <cellStyle name="Poznámka 3 3 2 3 3 3" xfId="300" xr:uid="{00000000-0005-0000-0000-000031010000}"/>
    <cellStyle name="Poznámka 3 3 2 3 4" xfId="123" xr:uid="{00000000-0005-0000-0000-0000C6000000}"/>
    <cellStyle name="Poznámka 3 3 2 3 4 2" xfId="302" xr:uid="{00000000-0005-0000-0000-000033010000}"/>
    <cellStyle name="Poznámka 3 3 2 3 5" xfId="124" xr:uid="{00000000-0005-0000-0000-0000C7000000}"/>
    <cellStyle name="Poznámka 3 3 2 3 5 2" xfId="229" xr:uid="{00000000-0005-0000-0000-0000C8000000}"/>
    <cellStyle name="Poznámka 3 3 2 3 5 2 2" xfId="304" xr:uid="{00000000-0005-0000-0000-000035010000}"/>
    <cellStyle name="Poznámka 3 3 2 3 5 3" xfId="230" xr:uid="{00000000-0005-0000-0000-0000C9000000}"/>
    <cellStyle name="Poznámka 3 3 2 3 5 3 2" xfId="231" xr:uid="{00000000-0005-0000-0000-0000CA000000}"/>
    <cellStyle name="Poznámka 3 3 2 3 5 3 2 2" xfId="306" xr:uid="{00000000-0005-0000-0000-000037010000}"/>
    <cellStyle name="Poznámka 3 3 2 3 5 3 3" xfId="305" xr:uid="{00000000-0005-0000-0000-000036010000}"/>
    <cellStyle name="Poznámka 3 3 2 3 5 4" xfId="228" xr:uid="{00000000-0005-0000-0000-0000CB000000}"/>
    <cellStyle name="Poznámka 3 3 2 3 5 4 2" xfId="307" xr:uid="{00000000-0005-0000-0000-000038010000}"/>
    <cellStyle name="Poznámka 3 3 2 3 5 5" xfId="303" xr:uid="{00000000-0005-0000-0000-000034010000}"/>
    <cellStyle name="Poznámka 3 3 2 3 5 6" xfId="372" xr:uid="{0121F61C-01C8-40AE-B098-0603E1C1C12A}"/>
    <cellStyle name="Poznámka 3 3 2 3 5 6 2" xfId="387" xr:uid="{99B5EF9E-31D6-4A37-A9E4-21F67407ECC5}"/>
    <cellStyle name="Poznámka 3 3 2 3 6" xfId="232" xr:uid="{00000000-0005-0000-0000-0000CC000000}"/>
    <cellStyle name="Poznámka 3 3 2 3 6 2" xfId="233" xr:uid="{00000000-0005-0000-0000-0000CD000000}"/>
    <cellStyle name="Poznámka 3 3 2 3 6 2 2" xfId="309" xr:uid="{00000000-0005-0000-0000-00003A010000}"/>
    <cellStyle name="Poznámka 3 3 2 3 6 3" xfId="308" xr:uid="{00000000-0005-0000-0000-000039010000}"/>
    <cellStyle name="Poznámka 3 3 2 3 7" xfId="234" xr:uid="{00000000-0005-0000-0000-0000CE000000}"/>
    <cellStyle name="Poznámka 3 3 2 3 7 2" xfId="262" xr:uid="{00000000-0005-0000-0000-0000CF000000}"/>
    <cellStyle name="Poznámka 3 3 2 3 7 3" xfId="310" xr:uid="{00000000-0005-0000-0000-00003B010000}"/>
    <cellStyle name="Poznámka 3 3 2 3 8" xfId="298" xr:uid="{00000000-0005-0000-0000-00002F010000}"/>
    <cellStyle name="Poznámka 3 3 2 4" xfId="125" xr:uid="{00000000-0005-0000-0000-0000D0000000}"/>
    <cellStyle name="Poznámka 3 3 2 4 2" xfId="236" xr:uid="{00000000-0005-0000-0000-0000D1000000}"/>
    <cellStyle name="Poznámka 3 3 2 4 2 2" xfId="312" xr:uid="{00000000-0005-0000-0000-00003D010000}"/>
    <cellStyle name="Poznámka 3 3 2 4 3" xfId="237" xr:uid="{00000000-0005-0000-0000-0000D2000000}"/>
    <cellStyle name="Poznámka 3 3 2 4 3 2" xfId="238" xr:uid="{00000000-0005-0000-0000-0000D3000000}"/>
    <cellStyle name="Poznámka 3 3 2 4 3 2 2" xfId="314" xr:uid="{00000000-0005-0000-0000-00003F010000}"/>
    <cellStyle name="Poznámka 3 3 2 4 3 3" xfId="313" xr:uid="{00000000-0005-0000-0000-00003E010000}"/>
    <cellStyle name="Poznámka 3 3 2 4 4" xfId="235" xr:uid="{00000000-0005-0000-0000-0000D4000000}"/>
    <cellStyle name="Poznámka 3 3 2 4 4 2" xfId="315" xr:uid="{00000000-0005-0000-0000-000040010000}"/>
    <cellStyle name="Poznámka 3 3 2 4 5" xfId="311" xr:uid="{00000000-0005-0000-0000-00003C010000}"/>
    <cellStyle name="Poznámka 3 3 2 4 6" xfId="373" xr:uid="{01CB39C6-AFA4-4EDC-9D2A-5030D4BAAEE5}"/>
    <cellStyle name="Poznámka 3 3 2 4 6 2" xfId="388" xr:uid="{CDD76862-3A45-4B06-B25F-231CE34B65E6}"/>
    <cellStyle name="Poznámka 3 3 2 5" xfId="239" xr:uid="{00000000-0005-0000-0000-0000D5000000}"/>
    <cellStyle name="Poznámka 3 3 2 5 2" xfId="240" xr:uid="{00000000-0005-0000-0000-0000D6000000}"/>
    <cellStyle name="Poznámka 3 3 2 5 2 2" xfId="317" xr:uid="{00000000-0005-0000-0000-000042010000}"/>
    <cellStyle name="Poznámka 3 3 2 5 3" xfId="316" xr:uid="{00000000-0005-0000-0000-000041010000}"/>
    <cellStyle name="Poznámka 3 3 2 6" xfId="296" xr:uid="{00000000-0005-0000-0000-00002D010000}"/>
    <cellStyle name="Poznámka 3 3 3" xfId="126" xr:uid="{00000000-0005-0000-0000-0000D7000000}"/>
    <cellStyle name="Poznámka 3 3 3 2" xfId="318" xr:uid="{00000000-0005-0000-0000-000043010000}"/>
    <cellStyle name="Poznámka 3 3 4" xfId="127" xr:uid="{00000000-0005-0000-0000-0000D8000000}"/>
    <cellStyle name="Poznámka 3 3 4 2" xfId="319" xr:uid="{00000000-0005-0000-0000-000044010000}"/>
    <cellStyle name="Poznámka 3 3 5" xfId="295" xr:uid="{00000000-0005-0000-0000-00002C010000}"/>
    <cellStyle name="Poznámka 3 4" xfId="128" xr:uid="{00000000-0005-0000-0000-0000D9000000}"/>
    <cellStyle name="Poznámka 3 4 2" xfId="320" xr:uid="{00000000-0005-0000-0000-000045010000}"/>
    <cellStyle name="Poznámka 3 5" xfId="129" xr:uid="{00000000-0005-0000-0000-0000DA000000}"/>
    <cellStyle name="Poznámka 3 5 2" xfId="130" xr:uid="{00000000-0005-0000-0000-0000DB000000}"/>
    <cellStyle name="Poznámka 3 5 2 2" xfId="322" xr:uid="{00000000-0005-0000-0000-000047010000}"/>
    <cellStyle name="Poznámka 3 5 3" xfId="131" xr:uid="{00000000-0005-0000-0000-0000DC000000}"/>
    <cellStyle name="Poznámka 3 5 3 2" xfId="132" xr:uid="{00000000-0005-0000-0000-0000DD000000}"/>
    <cellStyle name="Poznámka 3 5 3 2 2" xfId="324" xr:uid="{00000000-0005-0000-0000-000049010000}"/>
    <cellStyle name="Poznámka 3 5 3 3" xfId="133" xr:uid="{00000000-0005-0000-0000-0000DE000000}"/>
    <cellStyle name="Poznámka 3 5 3 3 2" xfId="134" xr:uid="{00000000-0005-0000-0000-0000DF000000}"/>
    <cellStyle name="Poznámka 3 5 3 3 2 2" xfId="326" xr:uid="{00000000-0005-0000-0000-00004B010000}"/>
    <cellStyle name="Poznámka 3 5 3 3 3" xfId="325" xr:uid="{00000000-0005-0000-0000-00004A010000}"/>
    <cellStyle name="Poznámka 3 5 3 4" xfId="135" xr:uid="{00000000-0005-0000-0000-0000E0000000}"/>
    <cellStyle name="Poznámka 3 5 3 4 2" xfId="327" xr:uid="{00000000-0005-0000-0000-00004C010000}"/>
    <cellStyle name="Poznámka 3 5 3 5" xfId="136" xr:uid="{00000000-0005-0000-0000-0000E1000000}"/>
    <cellStyle name="Poznámka 3 5 3 5 2" xfId="242" xr:uid="{00000000-0005-0000-0000-0000E2000000}"/>
    <cellStyle name="Poznámka 3 5 3 5 2 2" xfId="329" xr:uid="{00000000-0005-0000-0000-00004E010000}"/>
    <cellStyle name="Poznámka 3 5 3 5 3" xfId="243" xr:uid="{00000000-0005-0000-0000-0000E3000000}"/>
    <cellStyle name="Poznámka 3 5 3 5 3 2" xfId="244" xr:uid="{00000000-0005-0000-0000-0000E4000000}"/>
    <cellStyle name="Poznámka 3 5 3 5 3 2 2" xfId="331" xr:uid="{00000000-0005-0000-0000-000050010000}"/>
    <cellStyle name="Poznámka 3 5 3 5 3 3" xfId="330" xr:uid="{00000000-0005-0000-0000-00004F010000}"/>
    <cellStyle name="Poznámka 3 5 3 5 4" xfId="241" xr:uid="{00000000-0005-0000-0000-0000E5000000}"/>
    <cellStyle name="Poznámka 3 5 3 5 4 2" xfId="332" xr:uid="{00000000-0005-0000-0000-000051010000}"/>
    <cellStyle name="Poznámka 3 5 3 5 5" xfId="328" xr:uid="{00000000-0005-0000-0000-00004D010000}"/>
    <cellStyle name="Poznámka 3 5 3 5 6" xfId="374" xr:uid="{462AE583-1E08-4501-81E8-4E8BFB9896DE}"/>
    <cellStyle name="Poznámka 3 5 3 5 6 2" xfId="389" xr:uid="{3A196C6B-1B14-4E0D-8C02-08F75A03D97E}"/>
    <cellStyle name="Poznámka 3 5 3 6" xfId="245" xr:uid="{00000000-0005-0000-0000-0000E6000000}"/>
    <cellStyle name="Poznámka 3 5 3 6 2" xfId="246" xr:uid="{00000000-0005-0000-0000-0000E7000000}"/>
    <cellStyle name="Poznámka 3 5 3 6 2 2" xfId="334" xr:uid="{00000000-0005-0000-0000-000053010000}"/>
    <cellStyle name="Poznámka 3 5 3 6 3" xfId="333" xr:uid="{00000000-0005-0000-0000-000052010000}"/>
    <cellStyle name="Poznámka 3 5 3 7" xfId="247" xr:uid="{00000000-0005-0000-0000-0000E8000000}"/>
    <cellStyle name="Poznámka 3 5 3 7 2" xfId="263" xr:uid="{00000000-0005-0000-0000-0000E9000000}"/>
    <cellStyle name="Poznámka 3 5 3 7 3" xfId="335" xr:uid="{00000000-0005-0000-0000-000054010000}"/>
    <cellStyle name="Poznámka 3 5 3 8" xfId="323" xr:uid="{00000000-0005-0000-0000-000048010000}"/>
    <cellStyle name="Poznámka 3 5 4" xfId="137" xr:uid="{00000000-0005-0000-0000-0000EA000000}"/>
    <cellStyle name="Poznámka 3 5 4 2" xfId="249" xr:uid="{00000000-0005-0000-0000-0000EB000000}"/>
    <cellStyle name="Poznámka 3 5 4 2 2" xfId="337" xr:uid="{00000000-0005-0000-0000-000056010000}"/>
    <cellStyle name="Poznámka 3 5 4 3" xfId="250" xr:uid="{00000000-0005-0000-0000-0000EC000000}"/>
    <cellStyle name="Poznámka 3 5 4 3 2" xfId="251" xr:uid="{00000000-0005-0000-0000-0000ED000000}"/>
    <cellStyle name="Poznámka 3 5 4 3 2 2" xfId="339" xr:uid="{00000000-0005-0000-0000-000058010000}"/>
    <cellStyle name="Poznámka 3 5 4 3 3" xfId="338" xr:uid="{00000000-0005-0000-0000-000057010000}"/>
    <cellStyle name="Poznámka 3 5 4 4" xfId="248" xr:uid="{00000000-0005-0000-0000-0000EE000000}"/>
    <cellStyle name="Poznámka 3 5 4 4 2" xfId="340" xr:uid="{00000000-0005-0000-0000-000059010000}"/>
    <cellStyle name="Poznámka 3 5 4 5" xfId="336" xr:uid="{00000000-0005-0000-0000-000055010000}"/>
    <cellStyle name="Poznámka 3 5 4 6" xfId="375" xr:uid="{CE8DD597-AE82-498E-8F3B-820F4D451F00}"/>
    <cellStyle name="Poznámka 3 5 4 6 2" xfId="390" xr:uid="{0380EA09-51C7-4160-B9DE-1699B7565004}"/>
    <cellStyle name="Poznámka 3 5 5" xfId="252" xr:uid="{00000000-0005-0000-0000-0000EF000000}"/>
    <cellStyle name="Poznámka 3 5 5 2" xfId="253" xr:uid="{00000000-0005-0000-0000-0000F0000000}"/>
    <cellStyle name="Poznámka 3 5 5 2 2" xfId="342" xr:uid="{00000000-0005-0000-0000-00005B010000}"/>
    <cellStyle name="Poznámka 3 5 5 3" xfId="341" xr:uid="{00000000-0005-0000-0000-00005A010000}"/>
    <cellStyle name="Poznámka 3 5 6" xfId="321" xr:uid="{00000000-0005-0000-0000-000046010000}"/>
    <cellStyle name="Poznámka 3 6" xfId="254" xr:uid="{00000000-0005-0000-0000-0000F1000000}"/>
    <cellStyle name="Poznámka 3 6 2" xfId="264" xr:uid="{00000000-0005-0000-0000-0000F2000000}"/>
    <cellStyle name="Poznámka 3 6 3" xfId="343" xr:uid="{00000000-0005-0000-0000-00005C010000}"/>
    <cellStyle name="Poznámka 3 7" xfId="293" xr:uid="{00000000-0005-0000-0000-00002A010000}"/>
    <cellStyle name="Propojená buňka 2" xfId="139" xr:uid="{00000000-0005-0000-0000-0000F4000000}"/>
    <cellStyle name="Správně 2" xfId="141" xr:uid="{00000000-0005-0000-0000-0000F6000000}"/>
    <cellStyle name="Správně 2 2" xfId="344" xr:uid="{00000000-0005-0000-0000-00005D010000}"/>
    <cellStyle name="Text upozornění 2" xfId="143" xr:uid="{00000000-0005-0000-0000-0000F8000000}"/>
    <cellStyle name="Title" xfId="51" builtinId="15" customBuiltin="1"/>
    <cellStyle name="Total" xfId="37" builtinId="25" customBuiltin="1"/>
    <cellStyle name="Vstup 2" xfId="145" xr:uid="{00000000-0005-0000-0000-0000FA000000}"/>
    <cellStyle name="Vstup 2 2" xfId="345" xr:uid="{00000000-0005-0000-0000-00005E010000}"/>
    <cellStyle name="Výpočet 2" xfId="147" xr:uid="{00000000-0005-0000-0000-0000FC000000}"/>
    <cellStyle name="Výpočet 2 2" xfId="347" xr:uid="{00000000-0005-0000-0000-00005F010000}"/>
    <cellStyle name="Výstup 2" xfId="149" xr:uid="{00000000-0005-0000-0000-0000FE000000}"/>
    <cellStyle name="Výstup 2 2" xfId="348" xr:uid="{00000000-0005-0000-0000-000060010000}"/>
    <cellStyle name="Vysvětlující text 2" xfId="151" xr:uid="{00000000-0005-0000-0000-000000010000}"/>
    <cellStyle name="Warning Text" xfId="142" builtinId="11" customBuiltin="1"/>
    <cellStyle name="Zvýraznění 1 2" xfId="153" xr:uid="{00000000-0005-0000-0000-000002010000}"/>
    <cellStyle name="Zvýraznění 1 2 2" xfId="349" xr:uid="{00000000-0005-0000-0000-000061010000}"/>
    <cellStyle name="Zvýraznění 2 2" xfId="155" xr:uid="{00000000-0005-0000-0000-000004010000}"/>
    <cellStyle name="Zvýraznění 2 2 2" xfId="350" xr:uid="{00000000-0005-0000-0000-000062010000}"/>
    <cellStyle name="Zvýraznění 3 2" xfId="157" xr:uid="{00000000-0005-0000-0000-000006010000}"/>
    <cellStyle name="Zvýraznění 3 2 2" xfId="351" xr:uid="{00000000-0005-0000-0000-000063010000}"/>
    <cellStyle name="Zvýraznění 4 2" xfId="159" xr:uid="{00000000-0005-0000-0000-000008010000}"/>
    <cellStyle name="Zvýraznění 4 2 2" xfId="352" xr:uid="{00000000-0005-0000-0000-000064010000}"/>
    <cellStyle name="Zvýraznění 5 2" xfId="161" xr:uid="{00000000-0005-0000-0000-00000A010000}"/>
    <cellStyle name="Zvýraznění 5 2 2" xfId="353" xr:uid="{00000000-0005-0000-0000-000065010000}"/>
    <cellStyle name="Zvýraznění 6 2" xfId="163" xr:uid="{00000000-0005-0000-0000-00000C010000}"/>
    <cellStyle name="Zvýraznění 6 2 2" xfId="354" xr:uid="{00000000-0005-0000-0000-00006601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19</xdr:row>
      <xdr:rowOff>45720</xdr:rowOff>
    </xdr:from>
    <xdr:to>
      <xdr:col>11</xdr:col>
      <xdr:colOff>91440</xdr:colOff>
      <xdr:row>23</xdr:row>
      <xdr:rowOff>137160</xdr:rowOff>
    </xdr:to>
    <xdr:pic>
      <xdr:nvPicPr>
        <xdr:cNvPr id="3" name="Obrázek 4">
          <a:extLst>
            <a:ext uri="{FF2B5EF4-FFF2-40B4-BE49-F238E27FC236}">
              <a16:creationId xmlns:a16="http://schemas.microsoft.com/office/drawing/2014/main" id="{8FC2576F-A0F5-4D35-8E65-6FF9D6689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3886200"/>
          <a:ext cx="174498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609600</xdr:colOff>
      <xdr:row>20</xdr:row>
      <xdr:rowOff>68580</xdr:rowOff>
    </xdr:from>
    <xdr:to>
      <xdr:col>2</xdr:col>
      <xdr:colOff>838200</xdr:colOff>
      <xdr:row>23</xdr:row>
      <xdr:rowOff>15240</xdr:rowOff>
    </xdr:to>
    <xdr:pic>
      <xdr:nvPicPr>
        <xdr:cNvPr id="4" name="Obrázek 6">
          <a:extLst>
            <a:ext uri="{FF2B5EF4-FFF2-40B4-BE49-F238E27FC236}">
              <a16:creationId xmlns:a16="http://schemas.microsoft.com/office/drawing/2014/main" id="{ED6D62C0-146A-42D9-918A-34F1B52B8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4076700"/>
          <a:ext cx="18440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7BD4F-2A24-4BED-9162-66DA54DAD383}">
  <sheetPr codeName="Sheet1">
    <pageSetUpPr fitToPage="1"/>
  </sheetPr>
  <dimension ref="A1:N14"/>
  <sheetViews>
    <sheetView tabSelected="1" workbookViewId="0">
      <selection sqref="A1:N1"/>
    </sheetView>
  </sheetViews>
  <sheetFormatPr defaultColWidth="11.5546875" defaultRowHeight="13.2" x14ac:dyDescent="0.25"/>
  <cols>
    <col min="1" max="1" width="4.44140625" style="131" customWidth="1"/>
    <col min="2" max="2" width="23.5546875" style="132" customWidth="1"/>
    <col min="3" max="3" width="24.6640625" style="132" customWidth="1"/>
    <col min="4" max="4" width="3.5546875" style="132" customWidth="1"/>
    <col min="5" max="5" width="4.88671875" style="131" customWidth="1"/>
    <col min="6" max="6" width="1.44140625" style="133" customWidth="1"/>
    <col min="7" max="7" width="2.5546875" style="133" customWidth="1"/>
    <col min="8" max="8" width="1.44140625" style="133" customWidth="1"/>
    <col min="9" max="9" width="2.88671875" style="134" customWidth="1"/>
    <col min="10" max="10" width="5.109375" style="131" customWidth="1"/>
    <col min="11" max="11" width="1.44140625" style="133" customWidth="1"/>
    <col min="12" max="12" width="4.33203125" style="134" customWidth="1"/>
    <col min="13" max="13" width="4.5546875" style="132" customWidth="1"/>
    <col min="14" max="14" width="6.33203125" style="132" customWidth="1"/>
    <col min="15" max="20" width="4.88671875" style="132" customWidth="1"/>
    <col min="21" max="254" width="9.109375" style="132" customWidth="1"/>
    <col min="255" max="256" width="11.5546875" style="132"/>
    <col min="257" max="257" width="4.44140625" style="132" customWidth="1"/>
    <col min="258" max="258" width="23.5546875" style="132" customWidth="1"/>
    <col min="259" max="259" width="24.6640625" style="132" customWidth="1"/>
    <col min="260" max="260" width="3.5546875" style="132" customWidth="1"/>
    <col min="261" max="261" width="4.88671875" style="132" customWidth="1"/>
    <col min="262" max="262" width="1.44140625" style="132" customWidth="1"/>
    <col min="263" max="263" width="2.5546875" style="132" customWidth="1"/>
    <col min="264" max="264" width="1.44140625" style="132" customWidth="1"/>
    <col min="265" max="265" width="2.88671875" style="132" customWidth="1"/>
    <col min="266" max="266" width="5.109375" style="132" customWidth="1"/>
    <col min="267" max="267" width="1.44140625" style="132" customWidth="1"/>
    <col min="268" max="268" width="4.33203125" style="132" customWidth="1"/>
    <col min="269" max="269" width="4.5546875" style="132" customWidth="1"/>
    <col min="270" max="270" width="6.33203125" style="132" customWidth="1"/>
    <col min="271" max="276" width="4.88671875" style="132" customWidth="1"/>
    <col min="277" max="510" width="9.109375" style="132" customWidth="1"/>
    <col min="511" max="512" width="11.5546875" style="132"/>
    <col min="513" max="513" width="4.44140625" style="132" customWidth="1"/>
    <col min="514" max="514" width="23.5546875" style="132" customWidth="1"/>
    <col min="515" max="515" width="24.6640625" style="132" customWidth="1"/>
    <col min="516" max="516" width="3.5546875" style="132" customWidth="1"/>
    <col min="517" max="517" width="4.88671875" style="132" customWidth="1"/>
    <col min="518" max="518" width="1.44140625" style="132" customWidth="1"/>
    <col min="519" max="519" width="2.5546875" style="132" customWidth="1"/>
    <col min="520" max="520" width="1.44140625" style="132" customWidth="1"/>
    <col min="521" max="521" width="2.88671875" style="132" customWidth="1"/>
    <col min="522" max="522" width="5.109375" style="132" customWidth="1"/>
    <col min="523" max="523" width="1.44140625" style="132" customWidth="1"/>
    <col min="524" max="524" width="4.33203125" style="132" customWidth="1"/>
    <col min="525" max="525" width="4.5546875" style="132" customWidth="1"/>
    <col min="526" max="526" width="6.33203125" style="132" customWidth="1"/>
    <col min="527" max="532" width="4.88671875" style="132" customWidth="1"/>
    <col min="533" max="766" width="9.109375" style="132" customWidth="1"/>
    <col min="767" max="768" width="11.5546875" style="132"/>
    <col min="769" max="769" width="4.44140625" style="132" customWidth="1"/>
    <col min="770" max="770" width="23.5546875" style="132" customWidth="1"/>
    <col min="771" max="771" width="24.6640625" style="132" customWidth="1"/>
    <col min="772" max="772" width="3.5546875" style="132" customWidth="1"/>
    <col min="773" max="773" width="4.88671875" style="132" customWidth="1"/>
    <col min="774" max="774" width="1.44140625" style="132" customWidth="1"/>
    <col min="775" max="775" width="2.5546875" style="132" customWidth="1"/>
    <col min="776" max="776" width="1.44140625" style="132" customWidth="1"/>
    <col min="777" max="777" width="2.88671875" style="132" customWidth="1"/>
    <col min="778" max="778" width="5.109375" style="132" customWidth="1"/>
    <col min="779" max="779" width="1.44140625" style="132" customWidth="1"/>
    <col min="780" max="780" width="4.33203125" style="132" customWidth="1"/>
    <col min="781" max="781" width="4.5546875" style="132" customWidth="1"/>
    <col min="782" max="782" width="6.33203125" style="132" customWidth="1"/>
    <col min="783" max="788" width="4.88671875" style="132" customWidth="1"/>
    <col min="789" max="1022" width="9.109375" style="132" customWidth="1"/>
    <col min="1023" max="1024" width="11.5546875" style="132"/>
    <col min="1025" max="1025" width="4.44140625" style="132" customWidth="1"/>
    <col min="1026" max="1026" width="23.5546875" style="132" customWidth="1"/>
    <col min="1027" max="1027" width="24.6640625" style="132" customWidth="1"/>
    <col min="1028" max="1028" width="3.5546875" style="132" customWidth="1"/>
    <col min="1029" max="1029" width="4.88671875" style="132" customWidth="1"/>
    <col min="1030" max="1030" width="1.44140625" style="132" customWidth="1"/>
    <col min="1031" max="1031" width="2.5546875" style="132" customWidth="1"/>
    <col min="1032" max="1032" width="1.44140625" style="132" customWidth="1"/>
    <col min="1033" max="1033" width="2.88671875" style="132" customWidth="1"/>
    <col min="1034" max="1034" width="5.109375" style="132" customWidth="1"/>
    <col min="1035" max="1035" width="1.44140625" style="132" customWidth="1"/>
    <col min="1036" max="1036" width="4.33203125" style="132" customWidth="1"/>
    <col min="1037" max="1037" width="4.5546875" style="132" customWidth="1"/>
    <col min="1038" max="1038" width="6.33203125" style="132" customWidth="1"/>
    <col min="1039" max="1044" width="4.88671875" style="132" customWidth="1"/>
    <col min="1045" max="1278" width="9.109375" style="132" customWidth="1"/>
    <col min="1279" max="1280" width="11.5546875" style="132"/>
    <col min="1281" max="1281" width="4.44140625" style="132" customWidth="1"/>
    <col min="1282" max="1282" width="23.5546875" style="132" customWidth="1"/>
    <col min="1283" max="1283" width="24.6640625" style="132" customWidth="1"/>
    <col min="1284" max="1284" width="3.5546875" style="132" customWidth="1"/>
    <col min="1285" max="1285" width="4.88671875" style="132" customWidth="1"/>
    <col min="1286" max="1286" width="1.44140625" style="132" customWidth="1"/>
    <col min="1287" max="1287" width="2.5546875" style="132" customWidth="1"/>
    <col min="1288" max="1288" width="1.44140625" style="132" customWidth="1"/>
    <col min="1289" max="1289" width="2.88671875" style="132" customWidth="1"/>
    <col min="1290" max="1290" width="5.109375" style="132" customWidth="1"/>
    <col min="1291" max="1291" width="1.44140625" style="132" customWidth="1"/>
    <col min="1292" max="1292" width="4.33203125" style="132" customWidth="1"/>
    <col min="1293" max="1293" width="4.5546875" style="132" customWidth="1"/>
    <col min="1294" max="1294" width="6.33203125" style="132" customWidth="1"/>
    <col min="1295" max="1300" width="4.88671875" style="132" customWidth="1"/>
    <col min="1301" max="1534" width="9.109375" style="132" customWidth="1"/>
    <col min="1535" max="1536" width="11.5546875" style="132"/>
    <col min="1537" max="1537" width="4.44140625" style="132" customWidth="1"/>
    <col min="1538" max="1538" width="23.5546875" style="132" customWidth="1"/>
    <col min="1539" max="1539" width="24.6640625" style="132" customWidth="1"/>
    <col min="1540" max="1540" width="3.5546875" style="132" customWidth="1"/>
    <col min="1541" max="1541" width="4.88671875" style="132" customWidth="1"/>
    <col min="1542" max="1542" width="1.44140625" style="132" customWidth="1"/>
    <col min="1543" max="1543" width="2.5546875" style="132" customWidth="1"/>
    <col min="1544" max="1544" width="1.44140625" style="132" customWidth="1"/>
    <col min="1545" max="1545" width="2.88671875" style="132" customWidth="1"/>
    <col min="1546" max="1546" width="5.109375" style="132" customWidth="1"/>
    <col min="1547" max="1547" width="1.44140625" style="132" customWidth="1"/>
    <col min="1548" max="1548" width="4.33203125" style="132" customWidth="1"/>
    <col min="1549" max="1549" width="4.5546875" style="132" customWidth="1"/>
    <col min="1550" max="1550" width="6.33203125" style="132" customWidth="1"/>
    <col min="1551" max="1556" width="4.88671875" style="132" customWidth="1"/>
    <col min="1557" max="1790" width="9.109375" style="132" customWidth="1"/>
    <col min="1791" max="1792" width="11.5546875" style="132"/>
    <col min="1793" max="1793" width="4.44140625" style="132" customWidth="1"/>
    <col min="1794" max="1794" width="23.5546875" style="132" customWidth="1"/>
    <col min="1795" max="1795" width="24.6640625" style="132" customWidth="1"/>
    <col min="1796" max="1796" width="3.5546875" style="132" customWidth="1"/>
    <col min="1797" max="1797" width="4.88671875" style="132" customWidth="1"/>
    <col min="1798" max="1798" width="1.44140625" style="132" customWidth="1"/>
    <col min="1799" max="1799" width="2.5546875" style="132" customWidth="1"/>
    <col min="1800" max="1800" width="1.44140625" style="132" customWidth="1"/>
    <col min="1801" max="1801" width="2.88671875" style="132" customWidth="1"/>
    <col min="1802" max="1802" width="5.109375" style="132" customWidth="1"/>
    <col min="1803" max="1803" width="1.44140625" style="132" customWidth="1"/>
    <col min="1804" max="1804" width="4.33203125" style="132" customWidth="1"/>
    <col min="1805" max="1805" width="4.5546875" style="132" customWidth="1"/>
    <col min="1806" max="1806" width="6.33203125" style="132" customWidth="1"/>
    <col min="1807" max="1812" width="4.88671875" style="132" customWidth="1"/>
    <col min="1813" max="2046" width="9.109375" style="132" customWidth="1"/>
    <col min="2047" max="2048" width="11.5546875" style="132"/>
    <col min="2049" max="2049" width="4.44140625" style="132" customWidth="1"/>
    <col min="2050" max="2050" width="23.5546875" style="132" customWidth="1"/>
    <col min="2051" max="2051" width="24.6640625" style="132" customWidth="1"/>
    <col min="2052" max="2052" width="3.5546875" style="132" customWidth="1"/>
    <col min="2053" max="2053" width="4.88671875" style="132" customWidth="1"/>
    <col min="2054" max="2054" width="1.44140625" style="132" customWidth="1"/>
    <col min="2055" max="2055" width="2.5546875" style="132" customWidth="1"/>
    <col min="2056" max="2056" width="1.44140625" style="132" customWidth="1"/>
    <col min="2057" max="2057" width="2.88671875" style="132" customWidth="1"/>
    <col min="2058" max="2058" width="5.109375" style="132" customWidth="1"/>
    <col min="2059" max="2059" width="1.44140625" style="132" customWidth="1"/>
    <col min="2060" max="2060" width="4.33203125" style="132" customWidth="1"/>
    <col min="2061" max="2061" width="4.5546875" style="132" customWidth="1"/>
    <col min="2062" max="2062" width="6.33203125" style="132" customWidth="1"/>
    <col min="2063" max="2068" width="4.88671875" style="132" customWidth="1"/>
    <col min="2069" max="2302" width="9.109375" style="132" customWidth="1"/>
    <col min="2303" max="2304" width="11.5546875" style="132"/>
    <col min="2305" max="2305" width="4.44140625" style="132" customWidth="1"/>
    <col min="2306" max="2306" width="23.5546875" style="132" customWidth="1"/>
    <col min="2307" max="2307" width="24.6640625" style="132" customWidth="1"/>
    <col min="2308" max="2308" width="3.5546875" style="132" customWidth="1"/>
    <col min="2309" max="2309" width="4.88671875" style="132" customWidth="1"/>
    <col min="2310" max="2310" width="1.44140625" style="132" customWidth="1"/>
    <col min="2311" max="2311" width="2.5546875" style="132" customWidth="1"/>
    <col min="2312" max="2312" width="1.44140625" style="132" customWidth="1"/>
    <col min="2313" max="2313" width="2.88671875" style="132" customWidth="1"/>
    <col min="2314" max="2314" width="5.109375" style="132" customWidth="1"/>
    <col min="2315" max="2315" width="1.44140625" style="132" customWidth="1"/>
    <col min="2316" max="2316" width="4.33203125" style="132" customWidth="1"/>
    <col min="2317" max="2317" width="4.5546875" style="132" customWidth="1"/>
    <col min="2318" max="2318" width="6.33203125" style="132" customWidth="1"/>
    <col min="2319" max="2324" width="4.88671875" style="132" customWidth="1"/>
    <col min="2325" max="2558" width="9.109375" style="132" customWidth="1"/>
    <col min="2559" max="2560" width="11.5546875" style="132"/>
    <col min="2561" max="2561" width="4.44140625" style="132" customWidth="1"/>
    <col min="2562" max="2562" width="23.5546875" style="132" customWidth="1"/>
    <col min="2563" max="2563" width="24.6640625" style="132" customWidth="1"/>
    <col min="2564" max="2564" width="3.5546875" style="132" customWidth="1"/>
    <col min="2565" max="2565" width="4.88671875" style="132" customWidth="1"/>
    <col min="2566" max="2566" width="1.44140625" style="132" customWidth="1"/>
    <col min="2567" max="2567" width="2.5546875" style="132" customWidth="1"/>
    <col min="2568" max="2568" width="1.44140625" style="132" customWidth="1"/>
    <col min="2569" max="2569" width="2.88671875" style="132" customWidth="1"/>
    <col min="2570" max="2570" width="5.109375" style="132" customWidth="1"/>
    <col min="2571" max="2571" width="1.44140625" style="132" customWidth="1"/>
    <col min="2572" max="2572" width="4.33203125" style="132" customWidth="1"/>
    <col min="2573" max="2573" width="4.5546875" style="132" customWidth="1"/>
    <col min="2574" max="2574" width="6.33203125" style="132" customWidth="1"/>
    <col min="2575" max="2580" width="4.88671875" style="132" customWidth="1"/>
    <col min="2581" max="2814" width="9.109375" style="132" customWidth="1"/>
    <col min="2815" max="2816" width="11.5546875" style="132"/>
    <col min="2817" max="2817" width="4.44140625" style="132" customWidth="1"/>
    <col min="2818" max="2818" width="23.5546875" style="132" customWidth="1"/>
    <col min="2819" max="2819" width="24.6640625" style="132" customWidth="1"/>
    <col min="2820" max="2820" width="3.5546875" style="132" customWidth="1"/>
    <col min="2821" max="2821" width="4.88671875" style="132" customWidth="1"/>
    <col min="2822" max="2822" width="1.44140625" style="132" customWidth="1"/>
    <col min="2823" max="2823" width="2.5546875" style="132" customWidth="1"/>
    <col min="2824" max="2824" width="1.44140625" style="132" customWidth="1"/>
    <col min="2825" max="2825" width="2.88671875" style="132" customWidth="1"/>
    <col min="2826" max="2826" width="5.109375" style="132" customWidth="1"/>
    <col min="2827" max="2827" width="1.44140625" style="132" customWidth="1"/>
    <col min="2828" max="2828" width="4.33203125" style="132" customWidth="1"/>
    <col min="2829" max="2829" width="4.5546875" style="132" customWidth="1"/>
    <col min="2830" max="2830" width="6.33203125" style="132" customWidth="1"/>
    <col min="2831" max="2836" width="4.88671875" style="132" customWidth="1"/>
    <col min="2837" max="3070" width="9.109375" style="132" customWidth="1"/>
    <col min="3071" max="3072" width="11.5546875" style="132"/>
    <col min="3073" max="3073" width="4.44140625" style="132" customWidth="1"/>
    <col min="3074" max="3074" width="23.5546875" style="132" customWidth="1"/>
    <col min="3075" max="3075" width="24.6640625" style="132" customWidth="1"/>
    <col min="3076" max="3076" width="3.5546875" style="132" customWidth="1"/>
    <col min="3077" max="3077" width="4.88671875" style="132" customWidth="1"/>
    <col min="3078" max="3078" width="1.44140625" style="132" customWidth="1"/>
    <col min="3079" max="3079" width="2.5546875" style="132" customWidth="1"/>
    <col min="3080" max="3080" width="1.44140625" style="132" customWidth="1"/>
    <col min="3081" max="3081" width="2.88671875" style="132" customWidth="1"/>
    <col min="3082" max="3082" width="5.109375" style="132" customWidth="1"/>
    <col min="3083" max="3083" width="1.44140625" style="132" customWidth="1"/>
    <col min="3084" max="3084" width="4.33203125" style="132" customWidth="1"/>
    <col min="3085" max="3085" width="4.5546875" style="132" customWidth="1"/>
    <col min="3086" max="3086" width="6.33203125" style="132" customWidth="1"/>
    <col min="3087" max="3092" width="4.88671875" style="132" customWidth="1"/>
    <col min="3093" max="3326" width="9.109375" style="132" customWidth="1"/>
    <col min="3327" max="3328" width="11.5546875" style="132"/>
    <col min="3329" max="3329" width="4.44140625" style="132" customWidth="1"/>
    <col min="3330" max="3330" width="23.5546875" style="132" customWidth="1"/>
    <col min="3331" max="3331" width="24.6640625" style="132" customWidth="1"/>
    <col min="3332" max="3332" width="3.5546875" style="132" customWidth="1"/>
    <col min="3333" max="3333" width="4.88671875" style="132" customWidth="1"/>
    <col min="3334" max="3334" width="1.44140625" style="132" customWidth="1"/>
    <col min="3335" max="3335" width="2.5546875" style="132" customWidth="1"/>
    <col min="3336" max="3336" width="1.44140625" style="132" customWidth="1"/>
    <col min="3337" max="3337" width="2.88671875" style="132" customWidth="1"/>
    <col min="3338" max="3338" width="5.109375" style="132" customWidth="1"/>
    <col min="3339" max="3339" width="1.44140625" style="132" customWidth="1"/>
    <col min="3340" max="3340" width="4.33203125" style="132" customWidth="1"/>
    <col min="3341" max="3341" width="4.5546875" style="132" customWidth="1"/>
    <col min="3342" max="3342" width="6.33203125" style="132" customWidth="1"/>
    <col min="3343" max="3348" width="4.88671875" style="132" customWidth="1"/>
    <col min="3349" max="3582" width="9.109375" style="132" customWidth="1"/>
    <col min="3583" max="3584" width="11.5546875" style="132"/>
    <col min="3585" max="3585" width="4.44140625" style="132" customWidth="1"/>
    <col min="3586" max="3586" width="23.5546875" style="132" customWidth="1"/>
    <col min="3587" max="3587" width="24.6640625" style="132" customWidth="1"/>
    <col min="3588" max="3588" width="3.5546875" style="132" customWidth="1"/>
    <col min="3589" max="3589" width="4.88671875" style="132" customWidth="1"/>
    <col min="3590" max="3590" width="1.44140625" style="132" customWidth="1"/>
    <col min="3591" max="3591" width="2.5546875" style="132" customWidth="1"/>
    <col min="3592" max="3592" width="1.44140625" style="132" customWidth="1"/>
    <col min="3593" max="3593" width="2.88671875" style="132" customWidth="1"/>
    <col min="3594" max="3594" width="5.109375" style="132" customWidth="1"/>
    <col min="3595" max="3595" width="1.44140625" style="132" customWidth="1"/>
    <col min="3596" max="3596" width="4.33203125" style="132" customWidth="1"/>
    <col min="3597" max="3597" width="4.5546875" style="132" customWidth="1"/>
    <col min="3598" max="3598" width="6.33203125" style="132" customWidth="1"/>
    <col min="3599" max="3604" width="4.88671875" style="132" customWidth="1"/>
    <col min="3605" max="3838" width="9.109375" style="132" customWidth="1"/>
    <col min="3839" max="3840" width="11.5546875" style="132"/>
    <col min="3841" max="3841" width="4.44140625" style="132" customWidth="1"/>
    <col min="3842" max="3842" width="23.5546875" style="132" customWidth="1"/>
    <col min="3843" max="3843" width="24.6640625" style="132" customWidth="1"/>
    <col min="3844" max="3844" width="3.5546875" style="132" customWidth="1"/>
    <col min="3845" max="3845" width="4.88671875" style="132" customWidth="1"/>
    <col min="3846" max="3846" width="1.44140625" style="132" customWidth="1"/>
    <col min="3847" max="3847" width="2.5546875" style="132" customWidth="1"/>
    <col min="3848" max="3848" width="1.44140625" style="132" customWidth="1"/>
    <col min="3849" max="3849" width="2.88671875" style="132" customWidth="1"/>
    <col min="3850" max="3850" width="5.109375" style="132" customWidth="1"/>
    <col min="3851" max="3851" width="1.44140625" style="132" customWidth="1"/>
    <col min="3852" max="3852" width="4.33203125" style="132" customWidth="1"/>
    <col min="3853" max="3853" width="4.5546875" style="132" customWidth="1"/>
    <col min="3854" max="3854" width="6.33203125" style="132" customWidth="1"/>
    <col min="3855" max="3860" width="4.88671875" style="132" customWidth="1"/>
    <col min="3861" max="4094" width="9.109375" style="132" customWidth="1"/>
    <col min="4095" max="4096" width="11.5546875" style="132"/>
    <col min="4097" max="4097" width="4.44140625" style="132" customWidth="1"/>
    <col min="4098" max="4098" width="23.5546875" style="132" customWidth="1"/>
    <col min="4099" max="4099" width="24.6640625" style="132" customWidth="1"/>
    <col min="4100" max="4100" width="3.5546875" style="132" customWidth="1"/>
    <col min="4101" max="4101" width="4.88671875" style="132" customWidth="1"/>
    <col min="4102" max="4102" width="1.44140625" style="132" customWidth="1"/>
    <col min="4103" max="4103" width="2.5546875" style="132" customWidth="1"/>
    <col min="4104" max="4104" width="1.44140625" style="132" customWidth="1"/>
    <col min="4105" max="4105" width="2.88671875" style="132" customWidth="1"/>
    <col min="4106" max="4106" width="5.109375" style="132" customWidth="1"/>
    <col min="4107" max="4107" width="1.44140625" style="132" customWidth="1"/>
    <col min="4108" max="4108" width="4.33203125" style="132" customWidth="1"/>
    <col min="4109" max="4109" width="4.5546875" style="132" customWidth="1"/>
    <col min="4110" max="4110" width="6.33203125" style="132" customWidth="1"/>
    <col min="4111" max="4116" width="4.88671875" style="132" customWidth="1"/>
    <col min="4117" max="4350" width="9.109375" style="132" customWidth="1"/>
    <col min="4351" max="4352" width="11.5546875" style="132"/>
    <col min="4353" max="4353" width="4.44140625" style="132" customWidth="1"/>
    <col min="4354" max="4354" width="23.5546875" style="132" customWidth="1"/>
    <col min="4355" max="4355" width="24.6640625" style="132" customWidth="1"/>
    <col min="4356" max="4356" width="3.5546875" style="132" customWidth="1"/>
    <col min="4357" max="4357" width="4.88671875" style="132" customWidth="1"/>
    <col min="4358" max="4358" width="1.44140625" style="132" customWidth="1"/>
    <col min="4359" max="4359" width="2.5546875" style="132" customWidth="1"/>
    <col min="4360" max="4360" width="1.44140625" style="132" customWidth="1"/>
    <col min="4361" max="4361" width="2.88671875" style="132" customWidth="1"/>
    <col min="4362" max="4362" width="5.109375" style="132" customWidth="1"/>
    <col min="4363" max="4363" width="1.44140625" style="132" customWidth="1"/>
    <col min="4364" max="4364" width="4.33203125" style="132" customWidth="1"/>
    <col min="4365" max="4365" width="4.5546875" style="132" customWidth="1"/>
    <col min="4366" max="4366" width="6.33203125" style="132" customWidth="1"/>
    <col min="4367" max="4372" width="4.88671875" style="132" customWidth="1"/>
    <col min="4373" max="4606" width="9.109375" style="132" customWidth="1"/>
    <col min="4607" max="4608" width="11.5546875" style="132"/>
    <col min="4609" max="4609" width="4.44140625" style="132" customWidth="1"/>
    <col min="4610" max="4610" width="23.5546875" style="132" customWidth="1"/>
    <col min="4611" max="4611" width="24.6640625" style="132" customWidth="1"/>
    <col min="4612" max="4612" width="3.5546875" style="132" customWidth="1"/>
    <col min="4613" max="4613" width="4.88671875" style="132" customWidth="1"/>
    <col min="4614" max="4614" width="1.44140625" style="132" customWidth="1"/>
    <col min="4615" max="4615" width="2.5546875" style="132" customWidth="1"/>
    <col min="4616" max="4616" width="1.44140625" style="132" customWidth="1"/>
    <col min="4617" max="4617" width="2.88671875" style="132" customWidth="1"/>
    <col min="4618" max="4618" width="5.109375" style="132" customWidth="1"/>
    <col min="4619" max="4619" width="1.44140625" style="132" customWidth="1"/>
    <col min="4620" max="4620" width="4.33203125" style="132" customWidth="1"/>
    <col min="4621" max="4621" width="4.5546875" style="132" customWidth="1"/>
    <col min="4622" max="4622" width="6.33203125" style="132" customWidth="1"/>
    <col min="4623" max="4628" width="4.88671875" style="132" customWidth="1"/>
    <col min="4629" max="4862" width="9.109375" style="132" customWidth="1"/>
    <col min="4863" max="4864" width="11.5546875" style="132"/>
    <col min="4865" max="4865" width="4.44140625" style="132" customWidth="1"/>
    <col min="4866" max="4866" width="23.5546875" style="132" customWidth="1"/>
    <col min="4867" max="4867" width="24.6640625" style="132" customWidth="1"/>
    <col min="4868" max="4868" width="3.5546875" style="132" customWidth="1"/>
    <col min="4869" max="4869" width="4.88671875" style="132" customWidth="1"/>
    <col min="4870" max="4870" width="1.44140625" style="132" customWidth="1"/>
    <col min="4871" max="4871" width="2.5546875" style="132" customWidth="1"/>
    <col min="4872" max="4872" width="1.44140625" style="132" customWidth="1"/>
    <col min="4873" max="4873" width="2.88671875" style="132" customWidth="1"/>
    <col min="4874" max="4874" width="5.109375" style="132" customWidth="1"/>
    <col min="4875" max="4875" width="1.44140625" style="132" customWidth="1"/>
    <col min="4876" max="4876" width="4.33203125" style="132" customWidth="1"/>
    <col min="4877" max="4877" width="4.5546875" style="132" customWidth="1"/>
    <col min="4878" max="4878" width="6.33203125" style="132" customWidth="1"/>
    <col min="4879" max="4884" width="4.88671875" style="132" customWidth="1"/>
    <col min="4885" max="5118" width="9.109375" style="132" customWidth="1"/>
    <col min="5119" max="5120" width="11.5546875" style="132"/>
    <col min="5121" max="5121" width="4.44140625" style="132" customWidth="1"/>
    <col min="5122" max="5122" width="23.5546875" style="132" customWidth="1"/>
    <col min="5123" max="5123" width="24.6640625" style="132" customWidth="1"/>
    <col min="5124" max="5124" width="3.5546875" style="132" customWidth="1"/>
    <col min="5125" max="5125" width="4.88671875" style="132" customWidth="1"/>
    <col min="5126" max="5126" width="1.44140625" style="132" customWidth="1"/>
    <col min="5127" max="5127" width="2.5546875" style="132" customWidth="1"/>
    <col min="5128" max="5128" width="1.44140625" style="132" customWidth="1"/>
    <col min="5129" max="5129" width="2.88671875" style="132" customWidth="1"/>
    <col min="5130" max="5130" width="5.109375" style="132" customWidth="1"/>
    <col min="5131" max="5131" width="1.44140625" style="132" customWidth="1"/>
    <col min="5132" max="5132" width="4.33203125" style="132" customWidth="1"/>
    <col min="5133" max="5133" width="4.5546875" style="132" customWidth="1"/>
    <col min="5134" max="5134" width="6.33203125" style="132" customWidth="1"/>
    <col min="5135" max="5140" width="4.88671875" style="132" customWidth="1"/>
    <col min="5141" max="5374" width="9.109375" style="132" customWidth="1"/>
    <col min="5375" max="5376" width="11.5546875" style="132"/>
    <col min="5377" max="5377" width="4.44140625" style="132" customWidth="1"/>
    <col min="5378" max="5378" width="23.5546875" style="132" customWidth="1"/>
    <col min="5379" max="5379" width="24.6640625" style="132" customWidth="1"/>
    <col min="5380" max="5380" width="3.5546875" style="132" customWidth="1"/>
    <col min="5381" max="5381" width="4.88671875" style="132" customWidth="1"/>
    <col min="5382" max="5382" width="1.44140625" style="132" customWidth="1"/>
    <col min="5383" max="5383" width="2.5546875" style="132" customWidth="1"/>
    <col min="5384" max="5384" width="1.44140625" style="132" customWidth="1"/>
    <col min="5385" max="5385" width="2.88671875" style="132" customWidth="1"/>
    <col min="5386" max="5386" width="5.109375" style="132" customWidth="1"/>
    <col min="5387" max="5387" width="1.44140625" style="132" customWidth="1"/>
    <col min="5388" max="5388" width="4.33203125" style="132" customWidth="1"/>
    <col min="5389" max="5389" width="4.5546875" style="132" customWidth="1"/>
    <col min="5390" max="5390" width="6.33203125" style="132" customWidth="1"/>
    <col min="5391" max="5396" width="4.88671875" style="132" customWidth="1"/>
    <col min="5397" max="5630" width="9.109375" style="132" customWidth="1"/>
    <col min="5631" max="5632" width="11.5546875" style="132"/>
    <col min="5633" max="5633" width="4.44140625" style="132" customWidth="1"/>
    <col min="5634" max="5634" width="23.5546875" style="132" customWidth="1"/>
    <col min="5635" max="5635" width="24.6640625" style="132" customWidth="1"/>
    <col min="5636" max="5636" width="3.5546875" style="132" customWidth="1"/>
    <col min="5637" max="5637" width="4.88671875" style="132" customWidth="1"/>
    <col min="5638" max="5638" width="1.44140625" style="132" customWidth="1"/>
    <col min="5639" max="5639" width="2.5546875" style="132" customWidth="1"/>
    <col min="5640" max="5640" width="1.44140625" style="132" customWidth="1"/>
    <col min="5641" max="5641" width="2.88671875" style="132" customWidth="1"/>
    <col min="5642" max="5642" width="5.109375" style="132" customWidth="1"/>
    <col min="5643" max="5643" width="1.44140625" style="132" customWidth="1"/>
    <col min="5644" max="5644" width="4.33203125" style="132" customWidth="1"/>
    <col min="5645" max="5645" width="4.5546875" style="132" customWidth="1"/>
    <col min="5646" max="5646" width="6.33203125" style="132" customWidth="1"/>
    <col min="5647" max="5652" width="4.88671875" style="132" customWidth="1"/>
    <col min="5653" max="5886" width="9.109375" style="132" customWidth="1"/>
    <col min="5887" max="5888" width="11.5546875" style="132"/>
    <col min="5889" max="5889" width="4.44140625" style="132" customWidth="1"/>
    <col min="5890" max="5890" width="23.5546875" style="132" customWidth="1"/>
    <col min="5891" max="5891" width="24.6640625" style="132" customWidth="1"/>
    <col min="5892" max="5892" width="3.5546875" style="132" customWidth="1"/>
    <col min="5893" max="5893" width="4.88671875" style="132" customWidth="1"/>
    <col min="5894" max="5894" width="1.44140625" style="132" customWidth="1"/>
    <col min="5895" max="5895" width="2.5546875" style="132" customWidth="1"/>
    <col min="5896" max="5896" width="1.44140625" style="132" customWidth="1"/>
    <col min="5897" max="5897" width="2.88671875" style="132" customWidth="1"/>
    <col min="5898" max="5898" width="5.109375" style="132" customWidth="1"/>
    <col min="5899" max="5899" width="1.44140625" style="132" customWidth="1"/>
    <col min="5900" max="5900" width="4.33203125" style="132" customWidth="1"/>
    <col min="5901" max="5901" width="4.5546875" style="132" customWidth="1"/>
    <col min="5902" max="5902" width="6.33203125" style="132" customWidth="1"/>
    <col min="5903" max="5908" width="4.88671875" style="132" customWidth="1"/>
    <col min="5909" max="6142" width="9.109375" style="132" customWidth="1"/>
    <col min="6143" max="6144" width="11.5546875" style="132"/>
    <col min="6145" max="6145" width="4.44140625" style="132" customWidth="1"/>
    <col min="6146" max="6146" width="23.5546875" style="132" customWidth="1"/>
    <col min="6147" max="6147" width="24.6640625" style="132" customWidth="1"/>
    <col min="6148" max="6148" width="3.5546875" style="132" customWidth="1"/>
    <col min="6149" max="6149" width="4.88671875" style="132" customWidth="1"/>
    <col min="6150" max="6150" width="1.44140625" style="132" customWidth="1"/>
    <col min="6151" max="6151" width="2.5546875" style="132" customWidth="1"/>
    <col min="6152" max="6152" width="1.44140625" style="132" customWidth="1"/>
    <col min="6153" max="6153" width="2.88671875" style="132" customWidth="1"/>
    <col min="6154" max="6154" width="5.109375" style="132" customWidth="1"/>
    <col min="6155" max="6155" width="1.44140625" style="132" customWidth="1"/>
    <col min="6156" max="6156" width="4.33203125" style="132" customWidth="1"/>
    <col min="6157" max="6157" width="4.5546875" style="132" customWidth="1"/>
    <col min="6158" max="6158" width="6.33203125" style="132" customWidth="1"/>
    <col min="6159" max="6164" width="4.88671875" style="132" customWidth="1"/>
    <col min="6165" max="6398" width="9.109375" style="132" customWidth="1"/>
    <col min="6399" max="6400" width="11.5546875" style="132"/>
    <col min="6401" max="6401" width="4.44140625" style="132" customWidth="1"/>
    <col min="6402" max="6402" width="23.5546875" style="132" customWidth="1"/>
    <col min="6403" max="6403" width="24.6640625" style="132" customWidth="1"/>
    <col min="6404" max="6404" width="3.5546875" style="132" customWidth="1"/>
    <col min="6405" max="6405" width="4.88671875" style="132" customWidth="1"/>
    <col min="6406" max="6406" width="1.44140625" style="132" customWidth="1"/>
    <col min="6407" max="6407" width="2.5546875" style="132" customWidth="1"/>
    <col min="6408" max="6408" width="1.44140625" style="132" customWidth="1"/>
    <col min="6409" max="6409" width="2.88671875" style="132" customWidth="1"/>
    <col min="6410" max="6410" width="5.109375" style="132" customWidth="1"/>
    <col min="6411" max="6411" width="1.44140625" style="132" customWidth="1"/>
    <col min="6412" max="6412" width="4.33203125" style="132" customWidth="1"/>
    <col min="6413" max="6413" width="4.5546875" style="132" customWidth="1"/>
    <col min="6414" max="6414" width="6.33203125" style="132" customWidth="1"/>
    <col min="6415" max="6420" width="4.88671875" style="132" customWidth="1"/>
    <col min="6421" max="6654" width="9.109375" style="132" customWidth="1"/>
    <col min="6655" max="6656" width="11.5546875" style="132"/>
    <col min="6657" max="6657" width="4.44140625" style="132" customWidth="1"/>
    <col min="6658" max="6658" width="23.5546875" style="132" customWidth="1"/>
    <col min="6659" max="6659" width="24.6640625" style="132" customWidth="1"/>
    <col min="6660" max="6660" width="3.5546875" style="132" customWidth="1"/>
    <col min="6661" max="6661" width="4.88671875" style="132" customWidth="1"/>
    <col min="6662" max="6662" width="1.44140625" style="132" customWidth="1"/>
    <col min="6663" max="6663" width="2.5546875" style="132" customWidth="1"/>
    <col min="6664" max="6664" width="1.44140625" style="132" customWidth="1"/>
    <col min="6665" max="6665" width="2.88671875" style="132" customWidth="1"/>
    <col min="6666" max="6666" width="5.109375" style="132" customWidth="1"/>
    <col min="6667" max="6667" width="1.44140625" style="132" customWidth="1"/>
    <col min="6668" max="6668" width="4.33203125" style="132" customWidth="1"/>
    <col min="6669" max="6669" width="4.5546875" style="132" customWidth="1"/>
    <col min="6670" max="6670" width="6.33203125" style="132" customWidth="1"/>
    <col min="6671" max="6676" width="4.88671875" style="132" customWidth="1"/>
    <col min="6677" max="6910" width="9.109375" style="132" customWidth="1"/>
    <col min="6911" max="6912" width="11.5546875" style="132"/>
    <col min="6913" max="6913" width="4.44140625" style="132" customWidth="1"/>
    <col min="6914" max="6914" width="23.5546875" style="132" customWidth="1"/>
    <col min="6915" max="6915" width="24.6640625" style="132" customWidth="1"/>
    <col min="6916" max="6916" width="3.5546875" style="132" customWidth="1"/>
    <col min="6917" max="6917" width="4.88671875" style="132" customWidth="1"/>
    <col min="6918" max="6918" width="1.44140625" style="132" customWidth="1"/>
    <col min="6919" max="6919" width="2.5546875" style="132" customWidth="1"/>
    <col min="6920" max="6920" width="1.44140625" style="132" customWidth="1"/>
    <col min="6921" max="6921" width="2.88671875" style="132" customWidth="1"/>
    <col min="6922" max="6922" width="5.109375" style="132" customWidth="1"/>
    <col min="6923" max="6923" width="1.44140625" style="132" customWidth="1"/>
    <col min="6924" max="6924" width="4.33203125" style="132" customWidth="1"/>
    <col min="6925" max="6925" width="4.5546875" style="132" customWidth="1"/>
    <col min="6926" max="6926" width="6.33203125" style="132" customWidth="1"/>
    <col min="6927" max="6932" width="4.88671875" style="132" customWidth="1"/>
    <col min="6933" max="7166" width="9.109375" style="132" customWidth="1"/>
    <col min="7167" max="7168" width="11.5546875" style="132"/>
    <col min="7169" max="7169" width="4.44140625" style="132" customWidth="1"/>
    <col min="7170" max="7170" width="23.5546875" style="132" customWidth="1"/>
    <col min="7171" max="7171" width="24.6640625" style="132" customWidth="1"/>
    <col min="7172" max="7172" width="3.5546875" style="132" customWidth="1"/>
    <col min="7173" max="7173" width="4.88671875" style="132" customWidth="1"/>
    <col min="7174" max="7174" width="1.44140625" style="132" customWidth="1"/>
    <col min="7175" max="7175" width="2.5546875" style="132" customWidth="1"/>
    <col min="7176" max="7176" width="1.44140625" style="132" customWidth="1"/>
    <col min="7177" max="7177" width="2.88671875" style="132" customWidth="1"/>
    <col min="7178" max="7178" width="5.109375" style="132" customWidth="1"/>
    <col min="7179" max="7179" width="1.44140625" style="132" customWidth="1"/>
    <col min="7180" max="7180" width="4.33203125" style="132" customWidth="1"/>
    <col min="7181" max="7181" width="4.5546875" style="132" customWidth="1"/>
    <col min="7182" max="7182" width="6.33203125" style="132" customWidth="1"/>
    <col min="7183" max="7188" width="4.88671875" style="132" customWidth="1"/>
    <col min="7189" max="7422" width="9.109375" style="132" customWidth="1"/>
    <col min="7423" max="7424" width="11.5546875" style="132"/>
    <col min="7425" max="7425" width="4.44140625" style="132" customWidth="1"/>
    <col min="7426" max="7426" width="23.5546875" style="132" customWidth="1"/>
    <col min="7427" max="7427" width="24.6640625" style="132" customWidth="1"/>
    <col min="7428" max="7428" width="3.5546875" style="132" customWidth="1"/>
    <col min="7429" max="7429" width="4.88671875" style="132" customWidth="1"/>
    <col min="7430" max="7430" width="1.44140625" style="132" customWidth="1"/>
    <col min="7431" max="7431" width="2.5546875" style="132" customWidth="1"/>
    <col min="7432" max="7432" width="1.44140625" style="132" customWidth="1"/>
    <col min="7433" max="7433" width="2.88671875" style="132" customWidth="1"/>
    <col min="7434" max="7434" width="5.109375" style="132" customWidth="1"/>
    <col min="7435" max="7435" width="1.44140625" style="132" customWidth="1"/>
    <col min="7436" max="7436" width="4.33203125" style="132" customWidth="1"/>
    <col min="7437" max="7437" width="4.5546875" style="132" customWidth="1"/>
    <col min="7438" max="7438" width="6.33203125" style="132" customWidth="1"/>
    <col min="7439" max="7444" width="4.88671875" style="132" customWidth="1"/>
    <col min="7445" max="7678" width="9.109375" style="132" customWidth="1"/>
    <col min="7679" max="7680" width="11.5546875" style="132"/>
    <col min="7681" max="7681" width="4.44140625" style="132" customWidth="1"/>
    <col min="7682" max="7682" width="23.5546875" style="132" customWidth="1"/>
    <col min="7683" max="7683" width="24.6640625" style="132" customWidth="1"/>
    <col min="7684" max="7684" width="3.5546875" style="132" customWidth="1"/>
    <col min="7685" max="7685" width="4.88671875" style="132" customWidth="1"/>
    <col min="7686" max="7686" width="1.44140625" style="132" customWidth="1"/>
    <col min="7687" max="7687" width="2.5546875" style="132" customWidth="1"/>
    <col min="7688" max="7688" width="1.44140625" style="132" customWidth="1"/>
    <col min="7689" max="7689" width="2.88671875" style="132" customWidth="1"/>
    <col min="7690" max="7690" width="5.109375" style="132" customWidth="1"/>
    <col min="7691" max="7691" width="1.44140625" style="132" customWidth="1"/>
    <col min="7692" max="7692" width="4.33203125" style="132" customWidth="1"/>
    <col min="7693" max="7693" width="4.5546875" style="132" customWidth="1"/>
    <col min="7694" max="7694" width="6.33203125" style="132" customWidth="1"/>
    <col min="7695" max="7700" width="4.88671875" style="132" customWidth="1"/>
    <col min="7701" max="7934" width="9.109375" style="132" customWidth="1"/>
    <col min="7935" max="7936" width="11.5546875" style="132"/>
    <col min="7937" max="7937" width="4.44140625" style="132" customWidth="1"/>
    <col min="7938" max="7938" width="23.5546875" style="132" customWidth="1"/>
    <col min="7939" max="7939" width="24.6640625" style="132" customWidth="1"/>
    <col min="7940" max="7940" width="3.5546875" style="132" customWidth="1"/>
    <col min="7941" max="7941" width="4.88671875" style="132" customWidth="1"/>
    <col min="7942" max="7942" width="1.44140625" style="132" customWidth="1"/>
    <col min="7943" max="7943" width="2.5546875" style="132" customWidth="1"/>
    <col min="7944" max="7944" width="1.44140625" style="132" customWidth="1"/>
    <col min="7945" max="7945" width="2.88671875" style="132" customWidth="1"/>
    <col min="7946" max="7946" width="5.109375" style="132" customWidth="1"/>
    <col min="7947" max="7947" width="1.44140625" style="132" customWidth="1"/>
    <col min="7948" max="7948" width="4.33203125" style="132" customWidth="1"/>
    <col min="7949" max="7949" width="4.5546875" style="132" customWidth="1"/>
    <col min="7950" max="7950" width="6.33203125" style="132" customWidth="1"/>
    <col min="7951" max="7956" width="4.88671875" style="132" customWidth="1"/>
    <col min="7957" max="8190" width="9.109375" style="132" customWidth="1"/>
    <col min="8191" max="8192" width="11.5546875" style="132"/>
    <col min="8193" max="8193" width="4.44140625" style="132" customWidth="1"/>
    <col min="8194" max="8194" width="23.5546875" style="132" customWidth="1"/>
    <col min="8195" max="8195" width="24.6640625" style="132" customWidth="1"/>
    <col min="8196" max="8196" width="3.5546875" style="132" customWidth="1"/>
    <col min="8197" max="8197" width="4.88671875" style="132" customWidth="1"/>
    <col min="8198" max="8198" width="1.44140625" style="132" customWidth="1"/>
    <col min="8199" max="8199" width="2.5546875" style="132" customWidth="1"/>
    <col min="8200" max="8200" width="1.44140625" style="132" customWidth="1"/>
    <col min="8201" max="8201" width="2.88671875" style="132" customWidth="1"/>
    <col min="8202" max="8202" width="5.109375" style="132" customWidth="1"/>
    <col min="8203" max="8203" width="1.44140625" style="132" customWidth="1"/>
    <col min="8204" max="8204" width="4.33203125" style="132" customWidth="1"/>
    <col min="8205" max="8205" width="4.5546875" style="132" customWidth="1"/>
    <col min="8206" max="8206" width="6.33203125" style="132" customWidth="1"/>
    <col min="8207" max="8212" width="4.88671875" style="132" customWidth="1"/>
    <col min="8213" max="8446" width="9.109375" style="132" customWidth="1"/>
    <col min="8447" max="8448" width="11.5546875" style="132"/>
    <col min="8449" max="8449" width="4.44140625" style="132" customWidth="1"/>
    <col min="8450" max="8450" width="23.5546875" style="132" customWidth="1"/>
    <col min="8451" max="8451" width="24.6640625" style="132" customWidth="1"/>
    <col min="8452" max="8452" width="3.5546875" style="132" customWidth="1"/>
    <col min="8453" max="8453" width="4.88671875" style="132" customWidth="1"/>
    <col min="8454" max="8454" width="1.44140625" style="132" customWidth="1"/>
    <col min="8455" max="8455" width="2.5546875" style="132" customWidth="1"/>
    <col min="8456" max="8456" width="1.44140625" style="132" customWidth="1"/>
    <col min="8457" max="8457" width="2.88671875" style="132" customWidth="1"/>
    <col min="8458" max="8458" width="5.109375" style="132" customWidth="1"/>
    <col min="8459" max="8459" width="1.44140625" style="132" customWidth="1"/>
    <col min="8460" max="8460" width="4.33203125" style="132" customWidth="1"/>
    <col min="8461" max="8461" width="4.5546875" style="132" customWidth="1"/>
    <col min="8462" max="8462" width="6.33203125" style="132" customWidth="1"/>
    <col min="8463" max="8468" width="4.88671875" style="132" customWidth="1"/>
    <col min="8469" max="8702" width="9.109375" style="132" customWidth="1"/>
    <col min="8703" max="8704" width="11.5546875" style="132"/>
    <col min="8705" max="8705" width="4.44140625" style="132" customWidth="1"/>
    <col min="8706" max="8706" width="23.5546875" style="132" customWidth="1"/>
    <col min="8707" max="8707" width="24.6640625" style="132" customWidth="1"/>
    <col min="8708" max="8708" width="3.5546875" style="132" customWidth="1"/>
    <col min="8709" max="8709" width="4.88671875" style="132" customWidth="1"/>
    <col min="8710" max="8710" width="1.44140625" style="132" customWidth="1"/>
    <col min="8711" max="8711" width="2.5546875" style="132" customWidth="1"/>
    <col min="8712" max="8712" width="1.44140625" style="132" customWidth="1"/>
    <col min="8713" max="8713" width="2.88671875" style="132" customWidth="1"/>
    <col min="8714" max="8714" width="5.109375" style="132" customWidth="1"/>
    <col min="8715" max="8715" width="1.44140625" style="132" customWidth="1"/>
    <col min="8716" max="8716" width="4.33203125" style="132" customWidth="1"/>
    <col min="8717" max="8717" width="4.5546875" style="132" customWidth="1"/>
    <col min="8718" max="8718" width="6.33203125" style="132" customWidth="1"/>
    <col min="8719" max="8724" width="4.88671875" style="132" customWidth="1"/>
    <col min="8725" max="8958" width="9.109375" style="132" customWidth="1"/>
    <col min="8959" max="8960" width="11.5546875" style="132"/>
    <col min="8961" max="8961" width="4.44140625" style="132" customWidth="1"/>
    <col min="8962" max="8962" width="23.5546875" style="132" customWidth="1"/>
    <col min="8963" max="8963" width="24.6640625" style="132" customWidth="1"/>
    <col min="8964" max="8964" width="3.5546875" style="132" customWidth="1"/>
    <col min="8965" max="8965" width="4.88671875" style="132" customWidth="1"/>
    <col min="8966" max="8966" width="1.44140625" style="132" customWidth="1"/>
    <col min="8967" max="8967" width="2.5546875" style="132" customWidth="1"/>
    <col min="8968" max="8968" width="1.44140625" style="132" customWidth="1"/>
    <col min="8969" max="8969" width="2.88671875" style="132" customWidth="1"/>
    <col min="8970" max="8970" width="5.109375" style="132" customWidth="1"/>
    <col min="8971" max="8971" width="1.44140625" style="132" customWidth="1"/>
    <col min="8972" max="8972" width="4.33203125" style="132" customWidth="1"/>
    <col min="8973" max="8973" width="4.5546875" style="132" customWidth="1"/>
    <col min="8974" max="8974" width="6.33203125" style="132" customWidth="1"/>
    <col min="8975" max="8980" width="4.88671875" style="132" customWidth="1"/>
    <col min="8981" max="9214" width="9.109375" style="132" customWidth="1"/>
    <col min="9215" max="9216" width="11.5546875" style="132"/>
    <col min="9217" max="9217" width="4.44140625" style="132" customWidth="1"/>
    <col min="9218" max="9218" width="23.5546875" style="132" customWidth="1"/>
    <col min="9219" max="9219" width="24.6640625" style="132" customWidth="1"/>
    <col min="9220" max="9220" width="3.5546875" style="132" customWidth="1"/>
    <col min="9221" max="9221" width="4.88671875" style="132" customWidth="1"/>
    <col min="9222" max="9222" width="1.44140625" style="132" customWidth="1"/>
    <col min="9223" max="9223" width="2.5546875" style="132" customWidth="1"/>
    <col min="9224" max="9224" width="1.44140625" style="132" customWidth="1"/>
    <col min="9225" max="9225" width="2.88671875" style="132" customWidth="1"/>
    <col min="9226" max="9226" width="5.109375" style="132" customWidth="1"/>
    <col min="9227" max="9227" width="1.44140625" style="132" customWidth="1"/>
    <col min="9228" max="9228" width="4.33203125" style="132" customWidth="1"/>
    <col min="9229" max="9229" width="4.5546875" style="132" customWidth="1"/>
    <col min="9230" max="9230" width="6.33203125" style="132" customWidth="1"/>
    <col min="9231" max="9236" width="4.88671875" style="132" customWidth="1"/>
    <col min="9237" max="9470" width="9.109375" style="132" customWidth="1"/>
    <col min="9471" max="9472" width="11.5546875" style="132"/>
    <col min="9473" max="9473" width="4.44140625" style="132" customWidth="1"/>
    <col min="9474" max="9474" width="23.5546875" style="132" customWidth="1"/>
    <col min="9475" max="9475" width="24.6640625" style="132" customWidth="1"/>
    <col min="9476" max="9476" width="3.5546875" style="132" customWidth="1"/>
    <col min="9477" max="9477" width="4.88671875" style="132" customWidth="1"/>
    <col min="9478" max="9478" width="1.44140625" style="132" customWidth="1"/>
    <col min="9479" max="9479" width="2.5546875" style="132" customWidth="1"/>
    <col min="9480" max="9480" width="1.44140625" style="132" customWidth="1"/>
    <col min="9481" max="9481" width="2.88671875" style="132" customWidth="1"/>
    <col min="9482" max="9482" width="5.109375" style="132" customWidth="1"/>
    <col min="9483" max="9483" width="1.44140625" style="132" customWidth="1"/>
    <col min="9484" max="9484" width="4.33203125" style="132" customWidth="1"/>
    <col min="9485" max="9485" width="4.5546875" style="132" customWidth="1"/>
    <col min="9486" max="9486" width="6.33203125" style="132" customWidth="1"/>
    <col min="9487" max="9492" width="4.88671875" style="132" customWidth="1"/>
    <col min="9493" max="9726" width="9.109375" style="132" customWidth="1"/>
    <col min="9727" max="9728" width="11.5546875" style="132"/>
    <col min="9729" max="9729" width="4.44140625" style="132" customWidth="1"/>
    <col min="9730" max="9730" width="23.5546875" style="132" customWidth="1"/>
    <col min="9731" max="9731" width="24.6640625" style="132" customWidth="1"/>
    <col min="9732" max="9732" width="3.5546875" style="132" customWidth="1"/>
    <col min="9733" max="9733" width="4.88671875" style="132" customWidth="1"/>
    <col min="9734" max="9734" width="1.44140625" style="132" customWidth="1"/>
    <col min="9735" max="9735" width="2.5546875" style="132" customWidth="1"/>
    <col min="9736" max="9736" width="1.44140625" style="132" customWidth="1"/>
    <col min="9737" max="9737" width="2.88671875" style="132" customWidth="1"/>
    <col min="9738" max="9738" width="5.109375" style="132" customWidth="1"/>
    <col min="9739" max="9739" width="1.44140625" style="132" customWidth="1"/>
    <col min="9740" max="9740" width="4.33203125" style="132" customWidth="1"/>
    <col min="9741" max="9741" width="4.5546875" style="132" customWidth="1"/>
    <col min="9742" max="9742" width="6.33203125" style="132" customWidth="1"/>
    <col min="9743" max="9748" width="4.88671875" style="132" customWidth="1"/>
    <col min="9749" max="9982" width="9.109375" style="132" customWidth="1"/>
    <col min="9983" max="9984" width="11.5546875" style="132"/>
    <col min="9985" max="9985" width="4.44140625" style="132" customWidth="1"/>
    <col min="9986" max="9986" width="23.5546875" style="132" customWidth="1"/>
    <col min="9987" max="9987" width="24.6640625" style="132" customWidth="1"/>
    <col min="9988" max="9988" width="3.5546875" style="132" customWidth="1"/>
    <col min="9989" max="9989" width="4.88671875" style="132" customWidth="1"/>
    <col min="9990" max="9990" width="1.44140625" style="132" customWidth="1"/>
    <col min="9991" max="9991" width="2.5546875" style="132" customWidth="1"/>
    <col min="9992" max="9992" width="1.44140625" style="132" customWidth="1"/>
    <col min="9993" max="9993" width="2.88671875" style="132" customWidth="1"/>
    <col min="9994" max="9994" width="5.109375" style="132" customWidth="1"/>
    <col min="9995" max="9995" width="1.44140625" style="132" customWidth="1"/>
    <col min="9996" max="9996" width="4.33203125" style="132" customWidth="1"/>
    <col min="9997" max="9997" width="4.5546875" style="132" customWidth="1"/>
    <col min="9998" max="9998" width="6.33203125" style="132" customWidth="1"/>
    <col min="9999" max="10004" width="4.88671875" style="132" customWidth="1"/>
    <col min="10005" max="10238" width="9.109375" style="132" customWidth="1"/>
    <col min="10239" max="10240" width="11.5546875" style="132"/>
    <col min="10241" max="10241" width="4.44140625" style="132" customWidth="1"/>
    <col min="10242" max="10242" width="23.5546875" style="132" customWidth="1"/>
    <col min="10243" max="10243" width="24.6640625" style="132" customWidth="1"/>
    <col min="10244" max="10244" width="3.5546875" style="132" customWidth="1"/>
    <col min="10245" max="10245" width="4.88671875" style="132" customWidth="1"/>
    <col min="10246" max="10246" width="1.44140625" style="132" customWidth="1"/>
    <col min="10247" max="10247" width="2.5546875" style="132" customWidth="1"/>
    <col min="10248" max="10248" width="1.44140625" style="132" customWidth="1"/>
    <col min="10249" max="10249" width="2.88671875" style="132" customWidth="1"/>
    <col min="10250" max="10250" width="5.109375" style="132" customWidth="1"/>
    <col min="10251" max="10251" width="1.44140625" style="132" customWidth="1"/>
    <col min="10252" max="10252" width="4.33203125" style="132" customWidth="1"/>
    <col min="10253" max="10253" width="4.5546875" style="132" customWidth="1"/>
    <col min="10254" max="10254" width="6.33203125" style="132" customWidth="1"/>
    <col min="10255" max="10260" width="4.88671875" style="132" customWidth="1"/>
    <col min="10261" max="10494" width="9.109375" style="132" customWidth="1"/>
    <col min="10495" max="10496" width="11.5546875" style="132"/>
    <col min="10497" max="10497" width="4.44140625" style="132" customWidth="1"/>
    <col min="10498" max="10498" width="23.5546875" style="132" customWidth="1"/>
    <col min="10499" max="10499" width="24.6640625" style="132" customWidth="1"/>
    <col min="10500" max="10500" width="3.5546875" style="132" customWidth="1"/>
    <col min="10501" max="10501" width="4.88671875" style="132" customWidth="1"/>
    <col min="10502" max="10502" width="1.44140625" style="132" customWidth="1"/>
    <col min="10503" max="10503" width="2.5546875" style="132" customWidth="1"/>
    <col min="10504" max="10504" width="1.44140625" style="132" customWidth="1"/>
    <col min="10505" max="10505" width="2.88671875" style="132" customWidth="1"/>
    <col min="10506" max="10506" width="5.109375" style="132" customWidth="1"/>
    <col min="10507" max="10507" width="1.44140625" style="132" customWidth="1"/>
    <col min="10508" max="10508" width="4.33203125" style="132" customWidth="1"/>
    <col min="10509" max="10509" width="4.5546875" style="132" customWidth="1"/>
    <col min="10510" max="10510" width="6.33203125" style="132" customWidth="1"/>
    <col min="10511" max="10516" width="4.88671875" style="132" customWidth="1"/>
    <col min="10517" max="10750" width="9.109375" style="132" customWidth="1"/>
    <col min="10751" max="10752" width="11.5546875" style="132"/>
    <col min="10753" max="10753" width="4.44140625" style="132" customWidth="1"/>
    <col min="10754" max="10754" width="23.5546875" style="132" customWidth="1"/>
    <col min="10755" max="10755" width="24.6640625" style="132" customWidth="1"/>
    <col min="10756" max="10756" width="3.5546875" style="132" customWidth="1"/>
    <col min="10757" max="10757" width="4.88671875" style="132" customWidth="1"/>
    <col min="10758" max="10758" width="1.44140625" style="132" customWidth="1"/>
    <col min="10759" max="10759" width="2.5546875" style="132" customWidth="1"/>
    <col min="10760" max="10760" width="1.44140625" style="132" customWidth="1"/>
    <col min="10761" max="10761" width="2.88671875" style="132" customWidth="1"/>
    <col min="10762" max="10762" width="5.109375" style="132" customWidth="1"/>
    <col min="10763" max="10763" width="1.44140625" style="132" customWidth="1"/>
    <col min="10764" max="10764" width="4.33203125" style="132" customWidth="1"/>
    <col min="10765" max="10765" width="4.5546875" style="132" customWidth="1"/>
    <col min="10766" max="10766" width="6.33203125" style="132" customWidth="1"/>
    <col min="10767" max="10772" width="4.88671875" style="132" customWidth="1"/>
    <col min="10773" max="11006" width="9.109375" style="132" customWidth="1"/>
    <col min="11007" max="11008" width="11.5546875" style="132"/>
    <col min="11009" max="11009" width="4.44140625" style="132" customWidth="1"/>
    <col min="11010" max="11010" width="23.5546875" style="132" customWidth="1"/>
    <col min="11011" max="11011" width="24.6640625" style="132" customWidth="1"/>
    <col min="11012" max="11012" width="3.5546875" style="132" customWidth="1"/>
    <col min="11013" max="11013" width="4.88671875" style="132" customWidth="1"/>
    <col min="11014" max="11014" width="1.44140625" style="132" customWidth="1"/>
    <col min="11015" max="11015" width="2.5546875" style="132" customWidth="1"/>
    <col min="11016" max="11016" width="1.44140625" style="132" customWidth="1"/>
    <col min="11017" max="11017" width="2.88671875" style="132" customWidth="1"/>
    <col min="11018" max="11018" width="5.109375" style="132" customWidth="1"/>
    <col min="11019" max="11019" width="1.44140625" style="132" customWidth="1"/>
    <col min="11020" max="11020" width="4.33203125" style="132" customWidth="1"/>
    <col min="11021" max="11021" width="4.5546875" style="132" customWidth="1"/>
    <col min="11022" max="11022" width="6.33203125" style="132" customWidth="1"/>
    <col min="11023" max="11028" width="4.88671875" style="132" customWidth="1"/>
    <col min="11029" max="11262" width="9.109375" style="132" customWidth="1"/>
    <col min="11263" max="11264" width="11.5546875" style="132"/>
    <col min="11265" max="11265" width="4.44140625" style="132" customWidth="1"/>
    <col min="11266" max="11266" width="23.5546875" style="132" customWidth="1"/>
    <col min="11267" max="11267" width="24.6640625" style="132" customWidth="1"/>
    <col min="11268" max="11268" width="3.5546875" style="132" customWidth="1"/>
    <col min="11269" max="11269" width="4.88671875" style="132" customWidth="1"/>
    <col min="11270" max="11270" width="1.44140625" style="132" customWidth="1"/>
    <col min="11271" max="11271" width="2.5546875" style="132" customWidth="1"/>
    <col min="11272" max="11272" width="1.44140625" style="132" customWidth="1"/>
    <col min="11273" max="11273" width="2.88671875" style="132" customWidth="1"/>
    <col min="11274" max="11274" width="5.109375" style="132" customWidth="1"/>
    <col min="11275" max="11275" width="1.44140625" style="132" customWidth="1"/>
    <col min="11276" max="11276" width="4.33203125" style="132" customWidth="1"/>
    <col min="11277" max="11277" width="4.5546875" style="132" customWidth="1"/>
    <col min="11278" max="11278" width="6.33203125" style="132" customWidth="1"/>
    <col min="11279" max="11284" width="4.88671875" style="132" customWidth="1"/>
    <col min="11285" max="11518" width="9.109375" style="132" customWidth="1"/>
    <col min="11519" max="11520" width="11.5546875" style="132"/>
    <col min="11521" max="11521" width="4.44140625" style="132" customWidth="1"/>
    <col min="11522" max="11522" width="23.5546875" style="132" customWidth="1"/>
    <col min="11523" max="11523" width="24.6640625" style="132" customWidth="1"/>
    <col min="11524" max="11524" width="3.5546875" style="132" customWidth="1"/>
    <col min="11525" max="11525" width="4.88671875" style="132" customWidth="1"/>
    <col min="11526" max="11526" width="1.44140625" style="132" customWidth="1"/>
    <col min="11527" max="11527" width="2.5546875" style="132" customWidth="1"/>
    <col min="11528" max="11528" width="1.44140625" style="132" customWidth="1"/>
    <col min="11529" max="11529" width="2.88671875" style="132" customWidth="1"/>
    <col min="11530" max="11530" width="5.109375" style="132" customWidth="1"/>
    <col min="11531" max="11531" width="1.44140625" style="132" customWidth="1"/>
    <col min="11532" max="11532" width="4.33203125" style="132" customWidth="1"/>
    <col min="11533" max="11533" width="4.5546875" style="132" customWidth="1"/>
    <col min="11534" max="11534" width="6.33203125" style="132" customWidth="1"/>
    <col min="11535" max="11540" width="4.88671875" style="132" customWidth="1"/>
    <col min="11541" max="11774" width="9.109375" style="132" customWidth="1"/>
    <col min="11775" max="11776" width="11.5546875" style="132"/>
    <col min="11777" max="11777" width="4.44140625" style="132" customWidth="1"/>
    <col min="11778" max="11778" width="23.5546875" style="132" customWidth="1"/>
    <col min="11779" max="11779" width="24.6640625" style="132" customWidth="1"/>
    <col min="11780" max="11780" width="3.5546875" style="132" customWidth="1"/>
    <col min="11781" max="11781" width="4.88671875" style="132" customWidth="1"/>
    <col min="11782" max="11782" width="1.44140625" style="132" customWidth="1"/>
    <col min="11783" max="11783" width="2.5546875" style="132" customWidth="1"/>
    <col min="11784" max="11784" width="1.44140625" style="132" customWidth="1"/>
    <col min="11785" max="11785" width="2.88671875" style="132" customWidth="1"/>
    <col min="11786" max="11786" width="5.109375" style="132" customWidth="1"/>
    <col min="11787" max="11787" width="1.44140625" style="132" customWidth="1"/>
    <col min="11788" max="11788" width="4.33203125" style="132" customWidth="1"/>
    <col min="11789" max="11789" width="4.5546875" style="132" customWidth="1"/>
    <col min="11790" max="11790" width="6.33203125" style="132" customWidth="1"/>
    <col min="11791" max="11796" width="4.88671875" style="132" customWidth="1"/>
    <col min="11797" max="12030" width="9.109375" style="132" customWidth="1"/>
    <col min="12031" max="12032" width="11.5546875" style="132"/>
    <col min="12033" max="12033" width="4.44140625" style="132" customWidth="1"/>
    <col min="12034" max="12034" width="23.5546875" style="132" customWidth="1"/>
    <col min="12035" max="12035" width="24.6640625" style="132" customWidth="1"/>
    <col min="12036" max="12036" width="3.5546875" style="132" customWidth="1"/>
    <col min="12037" max="12037" width="4.88671875" style="132" customWidth="1"/>
    <col min="12038" max="12038" width="1.44140625" style="132" customWidth="1"/>
    <col min="12039" max="12039" width="2.5546875" style="132" customWidth="1"/>
    <col min="12040" max="12040" width="1.44140625" style="132" customWidth="1"/>
    <col min="12041" max="12041" width="2.88671875" style="132" customWidth="1"/>
    <col min="12042" max="12042" width="5.109375" style="132" customWidth="1"/>
    <col min="12043" max="12043" width="1.44140625" style="132" customWidth="1"/>
    <col min="12044" max="12044" width="4.33203125" style="132" customWidth="1"/>
    <col min="12045" max="12045" width="4.5546875" style="132" customWidth="1"/>
    <col min="12046" max="12046" width="6.33203125" style="132" customWidth="1"/>
    <col min="12047" max="12052" width="4.88671875" style="132" customWidth="1"/>
    <col min="12053" max="12286" width="9.109375" style="132" customWidth="1"/>
    <col min="12287" max="12288" width="11.5546875" style="132"/>
    <col min="12289" max="12289" width="4.44140625" style="132" customWidth="1"/>
    <col min="12290" max="12290" width="23.5546875" style="132" customWidth="1"/>
    <col min="12291" max="12291" width="24.6640625" style="132" customWidth="1"/>
    <col min="12292" max="12292" width="3.5546875" style="132" customWidth="1"/>
    <col min="12293" max="12293" width="4.88671875" style="132" customWidth="1"/>
    <col min="12294" max="12294" width="1.44140625" style="132" customWidth="1"/>
    <col min="12295" max="12295" width="2.5546875" style="132" customWidth="1"/>
    <col min="12296" max="12296" width="1.44140625" style="132" customWidth="1"/>
    <col min="12297" max="12297" width="2.88671875" style="132" customWidth="1"/>
    <col min="12298" max="12298" width="5.109375" style="132" customWidth="1"/>
    <col min="12299" max="12299" width="1.44140625" style="132" customWidth="1"/>
    <col min="12300" max="12300" width="4.33203125" style="132" customWidth="1"/>
    <col min="12301" max="12301" width="4.5546875" style="132" customWidth="1"/>
    <col min="12302" max="12302" width="6.33203125" style="132" customWidth="1"/>
    <col min="12303" max="12308" width="4.88671875" style="132" customWidth="1"/>
    <col min="12309" max="12542" width="9.109375" style="132" customWidth="1"/>
    <col min="12543" max="12544" width="11.5546875" style="132"/>
    <col min="12545" max="12545" width="4.44140625" style="132" customWidth="1"/>
    <col min="12546" max="12546" width="23.5546875" style="132" customWidth="1"/>
    <col min="12547" max="12547" width="24.6640625" style="132" customWidth="1"/>
    <col min="12548" max="12548" width="3.5546875" style="132" customWidth="1"/>
    <col min="12549" max="12549" width="4.88671875" style="132" customWidth="1"/>
    <col min="12550" max="12550" width="1.44140625" style="132" customWidth="1"/>
    <col min="12551" max="12551" width="2.5546875" style="132" customWidth="1"/>
    <col min="12552" max="12552" width="1.44140625" style="132" customWidth="1"/>
    <col min="12553" max="12553" width="2.88671875" style="132" customWidth="1"/>
    <col min="12554" max="12554" width="5.109375" style="132" customWidth="1"/>
    <col min="12555" max="12555" width="1.44140625" style="132" customWidth="1"/>
    <col min="12556" max="12556" width="4.33203125" style="132" customWidth="1"/>
    <col min="12557" max="12557" width="4.5546875" style="132" customWidth="1"/>
    <col min="12558" max="12558" width="6.33203125" style="132" customWidth="1"/>
    <col min="12559" max="12564" width="4.88671875" style="132" customWidth="1"/>
    <col min="12565" max="12798" width="9.109375" style="132" customWidth="1"/>
    <col min="12799" max="12800" width="11.5546875" style="132"/>
    <col min="12801" max="12801" width="4.44140625" style="132" customWidth="1"/>
    <col min="12802" max="12802" width="23.5546875" style="132" customWidth="1"/>
    <col min="12803" max="12803" width="24.6640625" style="132" customWidth="1"/>
    <col min="12804" max="12804" width="3.5546875" style="132" customWidth="1"/>
    <col min="12805" max="12805" width="4.88671875" style="132" customWidth="1"/>
    <col min="12806" max="12806" width="1.44140625" style="132" customWidth="1"/>
    <col min="12807" max="12807" width="2.5546875" style="132" customWidth="1"/>
    <col min="12808" max="12808" width="1.44140625" style="132" customWidth="1"/>
    <col min="12809" max="12809" width="2.88671875" style="132" customWidth="1"/>
    <col min="12810" max="12810" width="5.109375" style="132" customWidth="1"/>
    <col min="12811" max="12811" width="1.44140625" style="132" customWidth="1"/>
    <col min="12812" max="12812" width="4.33203125" style="132" customWidth="1"/>
    <col min="12813" max="12813" width="4.5546875" style="132" customWidth="1"/>
    <col min="12814" max="12814" width="6.33203125" style="132" customWidth="1"/>
    <col min="12815" max="12820" width="4.88671875" style="132" customWidth="1"/>
    <col min="12821" max="13054" width="9.109375" style="132" customWidth="1"/>
    <col min="13055" max="13056" width="11.5546875" style="132"/>
    <col min="13057" max="13057" width="4.44140625" style="132" customWidth="1"/>
    <col min="13058" max="13058" width="23.5546875" style="132" customWidth="1"/>
    <col min="13059" max="13059" width="24.6640625" style="132" customWidth="1"/>
    <col min="13060" max="13060" width="3.5546875" style="132" customWidth="1"/>
    <col min="13061" max="13061" width="4.88671875" style="132" customWidth="1"/>
    <col min="13062" max="13062" width="1.44140625" style="132" customWidth="1"/>
    <col min="13063" max="13063" width="2.5546875" style="132" customWidth="1"/>
    <col min="13064" max="13064" width="1.44140625" style="132" customWidth="1"/>
    <col min="13065" max="13065" width="2.88671875" style="132" customWidth="1"/>
    <col min="13066" max="13066" width="5.109375" style="132" customWidth="1"/>
    <col min="13067" max="13067" width="1.44140625" style="132" customWidth="1"/>
    <col min="13068" max="13068" width="4.33203125" style="132" customWidth="1"/>
    <col min="13069" max="13069" width="4.5546875" style="132" customWidth="1"/>
    <col min="13070" max="13070" width="6.33203125" style="132" customWidth="1"/>
    <col min="13071" max="13076" width="4.88671875" style="132" customWidth="1"/>
    <col min="13077" max="13310" width="9.109375" style="132" customWidth="1"/>
    <col min="13311" max="13312" width="11.5546875" style="132"/>
    <col min="13313" max="13313" width="4.44140625" style="132" customWidth="1"/>
    <col min="13314" max="13314" width="23.5546875" style="132" customWidth="1"/>
    <col min="13315" max="13315" width="24.6640625" style="132" customWidth="1"/>
    <col min="13316" max="13316" width="3.5546875" style="132" customWidth="1"/>
    <col min="13317" max="13317" width="4.88671875" style="132" customWidth="1"/>
    <col min="13318" max="13318" width="1.44140625" style="132" customWidth="1"/>
    <col min="13319" max="13319" width="2.5546875" style="132" customWidth="1"/>
    <col min="13320" max="13320" width="1.44140625" style="132" customWidth="1"/>
    <col min="13321" max="13321" width="2.88671875" style="132" customWidth="1"/>
    <col min="13322" max="13322" width="5.109375" style="132" customWidth="1"/>
    <col min="13323" max="13323" width="1.44140625" style="132" customWidth="1"/>
    <col min="13324" max="13324" width="4.33203125" style="132" customWidth="1"/>
    <col min="13325" max="13325" width="4.5546875" style="132" customWidth="1"/>
    <col min="13326" max="13326" width="6.33203125" style="132" customWidth="1"/>
    <col min="13327" max="13332" width="4.88671875" style="132" customWidth="1"/>
    <col min="13333" max="13566" width="9.109375" style="132" customWidth="1"/>
    <col min="13567" max="13568" width="11.5546875" style="132"/>
    <col min="13569" max="13569" width="4.44140625" style="132" customWidth="1"/>
    <col min="13570" max="13570" width="23.5546875" style="132" customWidth="1"/>
    <col min="13571" max="13571" width="24.6640625" style="132" customWidth="1"/>
    <col min="13572" max="13572" width="3.5546875" style="132" customWidth="1"/>
    <col min="13573" max="13573" width="4.88671875" style="132" customWidth="1"/>
    <col min="13574" max="13574" width="1.44140625" style="132" customWidth="1"/>
    <col min="13575" max="13575" width="2.5546875" style="132" customWidth="1"/>
    <col min="13576" max="13576" width="1.44140625" style="132" customWidth="1"/>
    <col min="13577" max="13577" width="2.88671875" style="132" customWidth="1"/>
    <col min="13578" max="13578" width="5.109375" style="132" customWidth="1"/>
    <col min="13579" max="13579" width="1.44140625" style="132" customWidth="1"/>
    <col min="13580" max="13580" width="4.33203125" style="132" customWidth="1"/>
    <col min="13581" max="13581" width="4.5546875" style="132" customWidth="1"/>
    <col min="13582" max="13582" width="6.33203125" style="132" customWidth="1"/>
    <col min="13583" max="13588" width="4.88671875" style="132" customWidth="1"/>
    <col min="13589" max="13822" width="9.109375" style="132" customWidth="1"/>
    <col min="13823" max="13824" width="11.5546875" style="132"/>
    <col min="13825" max="13825" width="4.44140625" style="132" customWidth="1"/>
    <col min="13826" max="13826" width="23.5546875" style="132" customWidth="1"/>
    <col min="13827" max="13827" width="24.6640625" style="132" customWidth="1"/>
    <col min="13828" max="13828" width="3.5546875" style="132" customWidth="1"/>
    <col min="13829" max="13829" width="4.88671875" style="132" customWidth="1"/>
    <col min="13830" max="13830" width="1.44140625" style="132" customWidth="1"/>
    <col min="13831" max="13831" width="2.5546875" style="132" customWidth="1"/>
    <col min="13832" max="13832" width="1.44140625" style="132" customWidth="1"/>
    <col min="13833" max="13833" width="2.88671875" style="132" customWidth="1"/>
    <col min="13834" max="13834" width="5.109375" style="132" customWidth="1"/>
    <col min="13835" max="13835" width="1.44140625" style="132" customWidth="1"/>
    <col min="13836" max="13836" width="4.33203125" style="132" customWidth="1"/>
    <col min="13837" max="13837" width="4.5546875" style="132" customWidth="1"/>
    <col min="13838" max="13838" width="6.33203125" style="132" customWidth="1"/>
    <col min="13839" max="13844" width="4.88671875" style="132" customWidth="1"/>
    <col min="13845" max="14078" width="9.109375" style="132" customWidth="1"/>
    <col min="14079" max="14080" width="11.5546875" style="132"/>
    <col min="14081" max="14081" width="4.44140625" style="132" customWidth="1"/>
    <col min="14082" max="14082" width="23.5546875" style="132" customWidth="1"/>
    <col min="14083" max="14083" width="24.6640625" style="132" customWidth="1"/>
    <col min="14084" max="14084" width="3.5546875" style="132" customWidth="1"/>
    <col min="14085" max="14085" width="4.88671875" style="132" customWidth="1"/>
    <col min="14086" max="14086" width="1.44140625" style="132" customWidth="1"/>
    <col min="14087" max="14087" width="2.5546875" style="132" customWidth="1"/>
    <col min="14088" max="14088" width="1.44140625" style="132" customWidth="1"/>
    <col min="14089" max="14089" width="2.88671875" style="132" customWidth="1"/>
    <col min="14090" max="14090" width="5.109375" style="132" customWidth="1"/>
    <col min="14091" max="14091" width="1.44140625" style="132" customWidth="1"/>
    <col min="14092" max="14092" width="4.33203125" style="132" customWidth="1"/>
    <col min="14093" max="14093" width="4.5546875" style="132" customWidth="1"/>
    <col min="14094" max="14094" width="6.33203125" style="132" customWidth="1"/>
    <col min="14095" max="14100" width="4.88671875" style="132" customWidth="1"/>
    <col min="14101" max="14334" width="9.109375" style="132" customWidth="1"/>
    <col min="14335" max="14336" width="11.5546875" style="132"/>
    <col min="14337" max="14337" width="4.44140625" style="132" customWidth="1"/>
    <col min="14338" max="14338" width="23.5546875" style="132" customWidth="1"/>
    <col min="14339" max="14339" width="24.6640625" style="132" customWidth="1"/>
    <col min="14340" max="14340" width="3.5546875" style="132" customWidth="1"/>
    <col min="14341" max="14341" width="4.88671875" style="132" customWidth="1"/>
    <col min="14342" max="14342" width="1.44140625" style="132" customWidth="1"/>
    <col min="14343" max="14343" width="2.5546875" style="132" customWidth="1"/>
    <col min="14344" max="14344" width="1.44140625" style="132" customWidth="1"/>
    <col min="14345" max="14345" width="2.88671875" style="132" customWidth="1"/>
    <col min="14346" max="14346" width="5.109375" style="132" customWidth="1"/>
    <col min="14347" max="14347" width="1.44140625" style="132" customWidth="1"/>
    <col min="14348" max="14348" width="4.33203125" style="132" customWidth="1"/>
    <col min="14349" max="14349" width="4.5546875" style="132" customWidth="1"/>
    <col min="14350" max="14350" width="6.33203125" style="132" customWidth="1"/>
    <col min="14351" max="14356" width="4.88671875" style="132" customWidth="1"/>
    <col min="14357" max="14590" width="9.109375" style="132" customWidth="1"/>
    <col min="14591" max="14592" width="11.5546875" style="132"/>
    <col min="14593" max="14593" width="4.44140625" style="132" customWidth="1"/>
    <col min="14594" max="14594" width="23.5546875" style="132" customWidth="1"/>
    <col min="14595" max="14595" width="24.6640625" style="132" customWidth="1"/>
    <col min="14596" max="14596" width="3.5546875" style="132" customWidth="1"/>
    <col min="14597" max="14597" width="4.88671875" style="132" customWidth="1"/>
    <col min="14598" max="14598" width="1.44140625" style="132" customWidth="1"/>
    <col min="14599" max="14599" width="2.5546875" style="132" customWidth="1"/>
    <col min="14600" max="14600" width="1.44140625" style="132" customWidth="1"/>
    <col min="14601" max="14601" width="2.88671875" style="132" customWidth="1"/>
    <col min="14602" max="14602" width="5.109375" style="132" customWidth="1"/>
    <col min="14603" max="14603" width="1.44140625" style="132" customWidth="1"/>
    <col min="14604" max="14604" width="4.33203125" style="132" customWidth="1"/>
    <col min="14605" max="14605" width="4.5546875" style="132" customWidth="1"/>
    <col min="14606" max="14606" width="6.33203125" style="132" customWidth="1"/>
    <col min="14607" max="14612" width="4.88671875" style="132" customWidth="1"/>
    <col min="14613" max="14846" width="9.109375" style="132" customWidth="1"/>
    <col min="14847" max="14848" width="11.5546875" style="132"/>
    <col min="14849" max="14849" width="4.44140625" style="132" customWidth="1"/>
    <col min="14850" max="14850" width="23.5546875" style="132" customWidth="1"/>
    <col min="14851" max="14851" width="24.6640625" style="132" customWidth="1"/>
    <col min="14852" max="14852" width="3.5546875" style="132" customWidth="1"/>
    <col min="14853" max="14853" width="4.88671875" style="132" customWidth="1"/>
    <col min="14854" max="14854" width="1.44140625" style="132" customWidth="1"/>
    <col min="14855" max="14855" width="2.5546875" style="132" customWidth="1"/>
    <col min="14856" max="14856" width="1.44140625" style="132" customWidth="1"/>
    <col min="14857" max="14857" width="2.88671875" style="132" customWidth="1"/>
    <col min="14858" max="14858" width="5.109375" style="132" customWidth="1"/>
    <col min="14859" max="14859" width="1.44140625" style="132" customWidth="1"/>
    <col min="14860" max="14860" width="4.33203125" style="132" customWidth="1"/>
    <col min="14861" max="14861" width="4.5546875" style="132" customWidth="1"/>
    <col min="14862" max="14862" width="6.33203125" style="132" customWidth="1"/>
    <col min="14863" max="14868" width="4.88671875" style="132" customWidth="1"/>
    <col min="14869" max="15102" width="9.109375" style="132" customWidth="1"/>
    <col min="15103" max="15104" width="11.5546875" style="132"/>
    <col min="15105" max="15105" width="4.44140625" style="132" customWidth="1"/>
    <col min="15106" max="15106" width="23.5546875" style="132" customWidth="1"/>
    <col min="15107" max="15107" width="24.6640625" style="132" customWidth="1"/>
    <col min="15108" max="15108" width="3.5546875" style="132" customWidth="1"/>
    <col min="15109" max="15109" width="4.88671875" style="132" customWidth="1"/>
    <col min="15110" max="15110" width="1.44140625" style="132" customWidth="1"/>
    <col min="15111" max="15111" width="2.5546875" style="132" customWidth="1"/>
    <col min="15112" max="15112" width="1.44140625" style="132" customWidth="1"/>
    <col min="15113" max="15113" width="2.88671875" style="132" customWidth="1"/>
    <col min="15114" max="15114" width="5.109375" style="132" customWidth="1"/>
    <col min="15115" max="15115" width="1.44140625" style="132" customWidth="1"/>
    <col min="15116" max="15116" width="4.33203125" style="132" customWidth="1"/>
    <col min="15117" max="15117" width="4.5546875" style="132" customWidth="1"/>
    <col min="15118" max="15118" width="6.33203125" style="132" customWidth="1"/>
    <col min="15119" max="15124" width="4.88671875" style="132" customWidth="1"/>
    <col min="15125" max="15358" width="9.109375" style="132" customWidth="1"/>
    <col min="15359" max="15360" width="11.5546875" style="132"/>
    <col min="15361" max="15361" width="4.44140625" style="132" customWidth="1"/>
    <col min="15362" max="15362" width="23.5546875" style="132" customWidth="1"/>
    <col min="15363" max="15363" width="24.6640625" style="132" customWidth="1"/>
    <col min="15364" max="15364" width="3.5546875" style="132" customWidth="1"/>
    <col min="15365" max="15365" width="4.88671875" style="132" customWidth="1"/>
    <col min="15366" max="15366" width="1.44140625" style="132" customWidth="1"/>
    <col min="15367" max="15367" width="2.5546875" style="132" customWidth="1"/>
    <col min="15368" max="15368" width="1.44140625" style="132" customWidth="1"/>
    <col min="15369" max="15369" width="2.88671875" style="132" customWidth="1"/>
    <col min="15370" max="15370" width="5.109375" style="132" customWidth="1"/>
    <col min="15371" max="15371" width="1.44140625" style="132" customWidth="1"/>
    <col min="15372" max="15372" width="4.33203125" style="132" customWidth="1"/>
    <col min="15373" max="15373" width="4.5546875" style="132" customWidth="1"/>
    <col min="15374" max="15374" width="6.33203125" style="132" customWidth="1"/>
    <col min="15375" max="15380" width="4.88671875" style="132" customWidth="1"/>
    <col min="15381" max="15614" width="9.109375" style="132" customWidth="1"/>
    <col min="15615" max="15616" width="11.5546875" style="132"/>
    <col min="15617" max="15617" width="4.44140625" style="132" customWidth="1"/>
    <col min="15618" max="15618" width="23.5546875" style="132" customWidth="1"/>
    <col min="15619" max="15619" width="24.6640625" style="132" customWidth="1"/>
    <col min="15620" max="15620" width="3.5546875" style="132" customWidth="1"/>
    <col min="15621" max="15621" width="4.88671875" style="132" customWidth="1"/>
    <col min="15622" max="15622" width="1.44140625" style="132" customWidth="1"/>
    <col min="15623" max="15623" width="2.5546875" style="132" customWidth="1"/>
    <col min="15624" max="15624" width="1.44140625" style="132" customWidth="1"/>
    <col min="15625" max="15625" width="2.88671875" style="132" customWidth="1"/>
    <col min="15626" max="15626" width="5.109375" style="132" customWidth="1"/>
    <col min="15627" max="15627" width="1.44140625" style="132" customWidth="1"/>
    <col min="15628" max="15628" width="4.33203125" style="132" customWidth="1"/>
    <col min="15629" max="15629" width="4.5546875" style="132" customWidth="1"/>
    <col min="15630" max="15630" width="6.33203125" style="132" customWidth="1"/>
    <col min="15631" max="15636" width="4.88671875" style="132" customWidth="1"/>
    <col min="15637" max="15870" width="9.109375" style="132" customWidth="1"/>
    <col min="15871" max="15872" width="11.5546875" style="132"/>
    <col min="15873" max="15873" width="4.44140625" style="132" customWidth="1"/>
    <col min="15874" max="15874" width="23.5546875" style="132" customWidth="1"/>
    <col min="15875" max="15875" width="24.6640625" style="132" customWidth="1"/>
    <col min="15876" max="15876" width="3.5546875" style="132" customWidth="1"/>
    <col min="15877" max="15877" width="4.88671875" style="132" customWidth="1"/>
    <col min="15878" max="15878" width="1.44140625" style="132" customWidth="1"/>
    <col min="15879" max="15879" width="2.5546875" style="132" customWidth="1"/>
    <col min="15880" max="15880" width="1.44140625" style="132" customWidth="1"/>
    <col min="15881" max="15881" width="2.88671875" style="132" customWidth="1"/>
    <col min="15882" max="15882" width="5.109375" style="132" customWidth="1"/>
    <col min="15883" max="15883" width="1.44140625" style="132" customWidth="1"/>
    <col min="15884" max="15884" width="4.33203125" style="132" customWidth="1"/>
    <col min="15885" max="15885" width="4.5546875" style="132" customWidth="1"/>
    <col min="15886" max="15886" width="6.33203125" style="132" customWidth="1"/>
    <col min="15887" max="15892" width="4.88671875" style="132" customWidth="1"/>
    <col min="15893" max="16126" width="9.109375" style="132" customWidth="1"/>
    <col min="16127" max="16128" width="11.5546875" style="132"/>
    <col min="16129" max="16129" width="4.44140625" style="132" customWidth="1"/>
    <col min="16130" max="16130" width="23.5546875" style="132" customWidth="1"/>
    <col min="16131" max="16131" width="24.6640625" style="132" customWidth="1"/>
    <col min="16132" max="16132" width="3.5546875" style="132" customWidth="1"/>
    <col min="16133" max="16133" width="4.88671875" style="132" customWidth="1"/>
    <col min="16134" max="16134" width="1.44140625" style="132" customWidth="1"/>
    <col min="16135" max="16135" width="2.5546875" style="132" customWidth="1"/>
    <col min="16136" max="16136" width="1.44140625" style="132" customWidth="1"/>
    <col min="16137" max="16137" width="2.88671875" style="132" customWidth="1"/>
    <col min="16138" max="16138" width="5.109375" style="132" customWidth="1"/>
    <col min="16139" max="16139" width="1.44140625" style="132" customWidth="1"/>
    <col min="16140" max="16140" width="4.33203125" style="132" customWidth="1"/>
    <col min="16141" max="16141" width="4.5546875" style="132" customWidth="1"/>
    <col min="16142" max="16142" width="6.33203125" style="132" customWidth="1"/>
    <col min="16143" max="16148" width="4.88671875" style="132" customWidth="1"/>
    <col min="16149" max="16382" width="9.109375" style="132" customWidth="1"/>
    <col min="16383" max="16384" width="11.5546875" style="132"/>
  </cols>
  <sheetData>
    <row r="1" spans="1:14" ht="41.25" customHeight="1" x14ac:dyDescent="0.25">
      <c r="A1" s="202" t="s">
        <v>404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4"/>
    </row>
    <row r="2" spans="1:14" ht="15" customHeight="1" x14ac:dyDescent="0.25">
      <c r="A2" s="192" t="s">
        <v>143</v>
      </c>
      <c r="B2" s="193"/>
      <c r="C2" s="194" t="s">
        <v>405</v>
      </c>
      <c r="D2" s="195"/>
      <c r="E2" s="196"/>
      <c r="F2" s="197" t="s">
        <v>144</v>
      </c>
      <c r="G2" s="198"/>
      <c r="H2" s="198"/>
      <c r="I2" s="198"/>
      <c r="J2" s="198"/>
      <c r="K2" s="193"/>
      <c r="L2" s="199">
        <v>45247</v>
      </c>
      <c r="M2" s="200"/>
      <c r="N2" s="201"/>
    </row>
    <row r="3" spans="1:14" ht="15" customHeight="1" x14ac:dyDescent="0.25">
      <c r="A3" s="192" t="s">
        <v>145</v>
      </c>
      <c r="B3" s="193"/>
      <c r="C3" s="194" t="s">
        <v>109</v>
      </c>
      <c r="D3" s="195"/>
      <c r="E3" s="196"/>
      <c r="F3" s="197" t="s">
        <v>247</v>
      </c>
      <c r="G3" s="198"/>
      <c r="H3" s="198"/>
      <c r="I3" s="198"/>
      <c r="J3" s="198"/>
      <c r="K3" s="193"/>
      <c r="L3" s="199" t="s">
        <v>149</v>
      </c>
      <c r="M3" s="200"/>
      <c r="N3" s="201"/>
    </row>
    <row r="4" spans="1:14" ht="15" customHeight="1" x14ac:dyDescent="0.25">
      <c r="A4" s="192" t="s">
        <v>146</v>
      </c>
      <c r="B4" s="193"/>
      <c r="C4" s="194" t="s">
        <v>274</v>
      </c>
      <c r="D4" s="195"/>
      <c r="E4" s="196"/>
      <c r="F4" s="197" t="s">
        <v>147</v>
      </c>
      <c r="G4" s="198"/>
      <c r="H4" s="198"/>
      <c r="I4" s="198"/>
      <c r="J4" s="198"/>
      <c r="K4" s="193"/>
      <c r="L4" s="194" t="s">
        <v>275</v>
      </c>
      <c r="M4" s="195"/>
      <c r="N4" s="208"/>
    </row>
    <row r="5" spans="1:14" ht="15" customHeight="1" x14ac:dyDescent="0.25">
      <c r="A5" s="192" t="s">
        <v>148</v>
      </c>
      <c r="B5" s="193"/>
      <c r="C5" s="194" t="s">
        <v>406</v>
      </c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208"/>
    </row>
    <row r="6" spans="1:14" ht="30" customHeight="1" x14ac:dyDescent="0.25">
      <c r="A6" s="205" t="s">
        <v>110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7"/>
    </row>
    <row r="7" spans="1:14" x14ac:dyDescent="0.25">
      <c r="A7" s="141" t="s">
        <v>0</v>
      </c>
      <c r="B7" s="234" t="s">
        <v>407</v>
      </c>
      <c r="C7" s="234" t="s">
        <v>408</v>
      </c>
      <c r="D7" s="235">
        <v>3</v>
      </c>
      <c r="E7" s="235">
        <v>2</v>
      </c>
      <c r="F7" s="236" t="s">
        <v>149</v>
      </c>
      <c r="G7" s="236">
        <v>1</v>
      </c>
      <c r="H7" s="236" t="s">
        <v>149</v>
      </c>
      <c r="I7" s="237">
        <v>0</v>
      </c>
      <c r="J7" s="234">
        <v>6</v>
      </c>
      <c r="K7" s="234" t="s">
        <v>111</v>
      </c>
      <c r="L7" s="237">
        <v>3</v>
      </c>
      <c r="M7" s="235">
        <v>5</v>
      </c>
      <c r="N7" s="140">
        <v>28</v>
      </c>
    </row>
    <row r="8" spans="1:14" x14ac:dyDescent="0.25">
      <c r="A8" s="141" t="s">
        <v>1</v>
      </c>
      <c r="B8" s="234" t="s">
        <v>409</v>
      </c>
      <c r="C8" s="234" t="s">
        <v>408</v>
      </c>
      <c r="D8" s="235">
        <v>3</v>
      </c>
      <c r="E8" s="235">
        <v>2</v>
      </c>
      <c r="F8" s="236" t="s">
        <v>149</v>
      </c>
      <c r="G8" s="236">
        <v>0</v>
      </c>
      <c r="H8" s="236" t="s">
        <v>149</v>
      </c>
      <c r="I8" s="237">
        <v>1</v>
      </c>
      <c r="J8" s="234">
        <v>6</v>
      </c>
      <c r="K8" s="234" t="s">
        <v>111</v>
      </c>
      <c r="L8" s="237">
        <v>5</v>
      </c>
      <c r="M8" s="235">
        <v>4</v>
      </c>
      <c r="N8" s="140">
        <v>22</v>
      </c>
    </row>
    <row r="9" spans="1:14" x14ac:dyDescent="0.25">
      <c r="A9" s="141" t="s">
        <v>3</v>
      </c>
      <c r="B9" s="234" t="s">
        <v>410</v>
      </c>
      <c r="C9" s="234" t="s">
        <v>408</v>
      </c>
      <c r="D9" s="235">
        <v>3</v>
      </c>
      <c r="E9" s="235">
        <v>2</v>
      </c>
      <c r="F9" s="236" t="s">
        <v>149</v>
      </c>
      <c r="G9" s="236">
        <v>0</v>
      </c>
      <c r="H9" s="236" t="s">
        <v>149</v>
      </c>
      <c r="I9" s="237">
        <v>1</v>
      </c>
      <c r="J9" s="234">
        <v>3</v>
      </c>
      <c r="K9" s="234" t="s">
        <v>111</v>
      </c>
      <c r="L9" s="237">
        <v>2</v>
      </c>
      <c r="M9" s="235">
        <v>4</v>
      </c>
      <c r="N9" s="140">
        <v>17</v>
      </c>
    </row>
    <row r="10" spans="1:14" x14ac:dyDescent="0.25">
      <c r="A10" s="141" t="s">
        <v>4</v>
      </c>
      <c r="B10" s="234" t="s">
        <v>411</v>
      </c>
      <c r="C10" s="234" t="s">
        <v>408</v>
      </c>
      <c r="D10" s="235">
        <v>3</v>
      </c>
      <c r="E10" s="235">
        <v>1</v>
      </c>
      <c r="F10" s="236" t="s">
        <v>149</v>
      </c>
      <c r="G10" s="236">
        <v>2</v>
      </c>
      <c r="H10" s="236" t="s">
        <v>149</v>
      </c>
      <c r="I10" s="237">
        <v>0</v>
      </c>
      <c r="J10" s="234">
        <v>5</v>
      </c>
      <c r="K10" s="234" t="s">
        <v>111</v>
      </c>
      <c r="L10" s="237">
        <v>4</v>
      </c>
      <c r="M10" s="235">
        <v>4</v>
      </c>
      <c r="N10" s="140">
        <v>13</v>
      </c>
    </row>
    <row r="11" spans="1:14" x14ac:dyDescent="0.25">
      <c r="A11" s="141" t="s">
        <v>5</v>
      </c>
      <c r="B11" s="234" t="s">
        <v>412</v>
      </c>
      <c r="C11" s="234" t="s">
        <v>408</v>
      </c>
      <c r="D11" s="235">
        <v>3</v>
      </c>
      <c r="E11" s="235">
        <v>1</v>
      </c>
      <c r="F11" s="236" t="s">
        <v>149</v>
      </c>
      <c r="G11" s="236">
        <v>1</v>
      </c>
      <c r="H11" s="236" t="s">
        <v>149</v>
      </c>
      <c r="I11" s="237">
        <v>1</v>
      </c>
      <c r="J11" s="234">
        <v>4</v>
      </c>
      <c r="K11" s="234" t="s">
        <v>111</v>
      </c>
      <c r="L11" s="237">
        <v>4</v>
      </c>
      <c r="M11" s="235">
        <v>3</v>
      </c>
      <c r="N11" s="140">
        <v>10</v>
      </c>
    </row>
    <row r="12" spans="1:14" x14ac:dyDescent="0.25">
      <c r="A12" s="141" t="s">
        <v>6</v>
      </c>
      <c r="B12" s="234" t="s">
        <v>413</v>
      </c>
      <c r="C12" s="234" t="s">
        <v>408</v>
      </c>
      <c r="D12" s="235">
        <v>3</v>
      </c>
      <c r="E12" s="235">
        <v>1</v>
      </c>
      <c r="F12" s="236" t="s">
        <v>149</v>
      </c>
      <c r="G12" s="236">
        <v>0</v>
      </c>
      <c r="H12" s="236" t="s">
        <v>149</v>
      </c>
      <c r="I12" s="237">
        <v>2</v>
      </c>
      <c r="J12" s="234">
        <v>5</v>
      </c>
      <c r="K12" s="234" t="s">
        <v>111</v>
      </c>
      <c r="L12" s="237">
        <v>4</v>
      </c>
      <c r="M12" s="235">
        <v>2</v>
      </c>
      <c r="N12" s="140">
        <v>8</v>
      </c>
    </row>
    <row r="13" spans="1:14" x14ac:dyDescent="0.25">
      <c r="A13" s="141" t="s">
        <v>7</v>
      </c>
      <c r="B13" s="234" t="s">
        <v>414</v>
      </c>
      <c r="C13" s="234" t="s">
        <v>408</v>
      </c>
      <c r="D13" s="235">
        <v>3</v>
      </c>
      <c r="E13" s="235">
        <v>0</v>
      </c>
      <c r="F13" s="236" t="s">
        <v>149</v>
      </c>
      <c r="G13" s="236">
        <v>2</v>
      </c>
      <c r="H13" s="236" t="s">
        <v>149</v>
      </c>
      <c r="I13" s="237">
        <v>1</v>
      </c>
      <c r="J13" s="234">
        <v>1</v>
      </c>
      <c r="K13" s="234" t="s">
        <v>111</v>
      </c>
      <c r="L13" s="237">
        <v>3</v>
      </c>
      <c r="M13" s="235">
        <v>2</v>
      </c>
      <c r="N13" s="140">
        <v>6</v>
      </c>
    </row>
    <row r="14" spans="1:14" ht="13.8" thickBot="1" x14ac:dyDescent="0.3">
      <c r="A14" s="142" t="s">
        <v>8</v>
      </c>
      <c r="B14" s="143" t="s">
        <v>415</v>
      </c>
      <c r="C14" s="143" t="s">
        <v>408</v>
      </c>
      <c r="D14" s="144">
        <v>3</v>
      </c>
      <c r="E14" s="144">
        <v>0</v>
      </c>
      <c r="F14" s="145" t="s">
        <v>149</v>
      </c>
      <c r="G14" s="145">
        <v>0</v>
      </c>
      <c r="H14" s="145" t="s">
        <v>149</v>
      </c>
      <c r="I14" s="146">
        <v>3</v>
      </c>
      <c r="J14" s="143">
        <v>1</v>
      </c>
      <c r="K14" s="143" t="s">
        <v>111</v>
      </c>
      <c r="L14" s="146">
        <v>6</v>
      </c>
      <c r="M14" s="144">
        <v>0</v>
      </c>
      <c r="N14" s="147">
        <v>4</v>
      </c>
    </row>
  </sheetData>
  <mergeCells count="16">
    <mergeCell ref="A6:N6"/>
    <mergeCell ref="A4:B4"/>
    <mergeCell ref="C4:E4"/>
    <mergeCell ref="F4:K4"/>
    <mergeCell ref="L4:N4"/>
    <mergeCell ref="A5:B5"/>
    <mergeCell ref="C5:N5"/>
    <mergeCell ref="A3:B3"/>
    <mergeCell ref="C3:E3"/>
    <mergeCell ref="F3:K3"/>
    <mergeCell ref="L3:N3"/>
    <mergeCell ref="A1:N1"/>
    <mergeCell ref="A2:B2"/>
    <mergeCell ref="C2:E2"/>
    <mergeCell ref="F2:K2"/>
    <mergeCell ref="L2:N2"/>
  </mergeCells>
  <phoneticPr fontId="53" type="noConversion"/>
  <pageMargins left="0.7" right="0.7" top="0.75" bottom="0.75" header="0.3" footer="0.3"/>
  <pageSetup paperSize="9" scale="74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N138"/>
  <sheetViews>
    <sheetView workbookViewId="0">
      <selection sqref="A1:K1"/>
    </sheetView>
  </sheetViews>
  <sheetFormatPr defaultColWidth="9.21875" defaultRowHeight="13.2" x14ac:dyDescent="0.25"/>
  <cols>
    <col min="1" max="1" width="3" style="6" customWidth="1"/>
    <col min="2" max="2" width="5.77734375" style="6" customWidth="1"/>
    <col min="3" max="3" width="22.21875" style="8" customWidth="1"/>
    <col min="4" max="4" width="22.77734375" style="8" customWidth="1"/>
    <col min="5" max="9" width="4.21875" style="6" customWidth="1"/>
    <col min="10" max="10" width="6.77734375" style="9" customWidth="1"/>
    <col min="11" max="11" width="3.21875" style="10" customWidth="1"/>
    <col min="12" max="12" width="10.21875" style="6" customWidth="1"/>
    <col min="13" max="16384" width="9.21875" style="6"/>
  </cols>
  <sheetData>
    <row r="1" spans="1:14" ht="24" customHeight="1" x14ac:dyDescent="0.25">
      <c r="A1" s="211" t="s">
        <v>295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4"/>
      <c r="M1" s="4"/>
      <c r="N1" s="5"/>
    </row>
    <row r="2" spans="1:14" s="7" customFormat="1" ht="13.8" customHeight="1" x14ac:dyDescent="0.25">
      <c r="B2" s="221" t="s">
        <v>294</v>
      </c>
      <c r="C2" s="221"/>
      <c r="D2" s="221"/>
      <c r="E2" s="222" t="s">
        <v>2</v>
      </c>
      <c r="F2" s="222"/>
      <c r="G2" s="222"/>
      <c r="H2" s="222"/>
      <c r="I2" s="222"/>
      <c r="J2" s="222"/>
      <c r="K2" s="222"/>
    </row>
    <row r="3" spans="1:14" s="7" customFormat="1" ht="13.8" customHeight="1" thickBot="1" x14ac:dyDescent="0.3">
      <c r="B3" s="173" t="s">
        <v>28</v>
      </c>
      <c r="C3" s="172" t="s">
        <v>11</v>
      </c>
      <c r="D3" s="172" t="s">
        <v>25</v>
      </c>
      <c r="E3" s="184" t="s">
        <v>0</v>
      </c>
      <c r="F3" s="184" t="s">
        <v>1</v>
      </c>
      <c r="G3" s="185" t="s">
        <v>3</v>
      </c>
      <c r="H3" s="186" t="s">
        <v>4</v>
      </c>
      <c r="I3" s="185" t="s">
        <v>5</v>
      </c>
      <c r="J3" s="214" t="s">
        <v>176</v>
      </c>
      <c r="K3" s="215"/>
      <c r="L3" s="22"/>
    </row>
    <row r="4" spans="1:14" ht="12.75" customHeight="1" x14ac:dyDescent="0.25">
      <c r="A4" s="218" t="s">
        <v>175</v>
      </c>
      <c r="B4" s="20" t="s">
        <v>0</v>
      </c>
      <c r="C4" s="252" t="s">
        <v>249</v>
      </c>
      <c r="D4" s="253" t="s">
        <v>43</v>
      </c>
      <c r="E4" s="39">
        <v>241</v>
      </c>
      <c r="F4" s="38">
        <v>76</v>
      </c>
      <c r="G4" s="39"/>
      <c r="H4" s="38"/>
      <c r="I4" s="39"/>
      <c r="J4" s="15">
        <v>317</v>
      </c>
      <c r="K4" s="254">
        <v>2</v>
      </c>
    </row>
    <row r="5" spans="1:14" x14ac:dyDescent="0.25">
      <c r="A5" s="219"/>
      <c r="B5" s="91" t="s">
        <v>1</v>
      </c>
      <c r="C5" s="92" t="s">
        <v>153</v>
      </c>
      <c r="D5" s="93" t="s">
        <v>138</v>
      </c>
      <c r="E5" s="96">
        <v>150</v>
      </c>
      <c r="F5" s="95">
        <v>67</v>
      </c>
      <c r="G5" s="96">
        <v>41</v>
      </c>
      <c r="H5" s="95"/>
      <c r="I5" s="96"/>
      <c r="J5" s="97">
        <v>258</v>
      </c>
      <c r="K5" s="98">
        <v>3</v>
      </c>
    </row>
    <row r="6" spans="1:14" x14ac:dyDescent="0.25">
      <c r="A6" s="219"/>
      <c r="B6" s="21" t="s">
        <v>3</v>
      </c>
      <c r="C6" s="3" t="s">
        <v>240</v>
      </c>
      <c r="D6" s="11" t="s">
        <v>43</v>
      </c>
      <c r="E6" s="41">
        <v>173</v>
      </c>
      <c r="F6" s="40">
        <v>51</v>
      </c>
      <c r="G6" s="41"/>
      <c r="H6" s="40"/>
      <c r="I6" s="41"/>
      <c r="J6" s="12">
        <v>224</v>
      </c>
      <c r="K6" s="17">
        <v>2</v>
      </c>
    </row>
    <row r="7" spans="1:14" x14ac:dyDescent="0.25">
      <c r="A7" s="219"/>
      <c r="B7" s="91" t="s">
        <v>4</v>
      </c>
      <c r="C7" s="92" t="s">
        <v>200</v>
      </c>
      <c r="D7" s="93" t="s">
        <v>188</v>
      </c>
      <c r="E7" s="96">
        <v>128</v>
      </c>
      <c r="F7" s="95">
        <v>38</v>
      </c>
      <c r="G7" s="96"/>
      <c r="H7" s="95"/>
      <c r="I7" s="96"/>
      <c r="J7" s="97">
        <v>166</v>
      </c>
      <c r="K7" s="98">
        <v>2</v>
      </c>
    </row>
    <row r="8" spans="1:14" x14ac:dyDescent="0.25">
      <c r="A8" s="219"/>
      <c r="B8" s="21" t="s">
        <v>5</v>
      </c>
      <c r="C8" s="3" t="s">
        <v>201</v>
      </c>
      <c r="D8" s="11" t="s">
        <v>188</v>
      </c>
      <c r="E8" s="41">
        <v>110</v>
      </c>
      <c r="F8" s="40">
        <v>34</v>
      </c>
      <c r="G8" s="41"/>
      <c r="H8" s="40"/>
      <c r="I8" s="41"/>
      <c r="J8" s="12">
        <v>144</v>
      </c>
      <c r="K8" s="17">
        <v>2</v>
      </c>
    </row>
    <row r="9" spans="1:14" x14ac:dyDescent="0.25">
      <c r="A9" s="219"/>
      <c r="B9" s="91" t="s">
        <v>6</v>
      </c>
      <c r="C9" s="92" t="s">
        <v>253</v>
      </c>
      <c r="D9" s="93" t="s">
        <v>248</v>
      </c>
      <c r="E9" s="96">
        <v>74</v>
      </c>
      <c r="F9" s="95">
        <v>35</v>
      </c>
      <c r="G9" s="96"/>
      <c r="H9" s="95"/>
      <c r="I9" s="96"/>
      <c r="J9" s="97">
        <v>109</v>
      </c>
      <c r="K9" s="98">
        <v>2</v>
      </c>
    </row>
    <row r="10" spans="1:14" x14ac:dyDescent="0.25">
      <c r="A10" s="219"/>
      <c r="B10" s="21" t="s">
        <v>7</v>
      </c>
      <c r="C10" s="3" t="s">
        <v>140</v>
      </c>
      <c r="D10" s="11" t="s">
        <v>138</v>
      </c>
      <c r="E10" s="41">
        <v>56</v>
      </c>
      <c r="F10" s="40">
        <v>21</v>
      </c>
      <c r="G10" s="41"/>
      <c r="H10" s="40"/>
      <c r="I10" s="41"/>
      <c r="J10" s="12">
        <v>77</v>
      </c>
      <c r="K10" s="17">
        <v>2</v>
      </c>
    </row>
    <row r="11" spans="1:14" ht="13.8" thickBot="1" x14ac:dyDescent="0.3">
      <c r="A11" s="220"/>
      <c r="B11" s="107" t="s">
        <v>8</v>
      </c>
      <c r="C11" s="108" t="s">
        <v>160</v>
      </c>
      <c r="D11" s="109" t="s">
        <v>203</v>
      </c>
      <c r="E11" s="112">
        <v>59</v>
      </c>
      <c r="F11" s="111"/>
      <c r="G11" s="112"/>
      <c r="H11" s="111"/>
      <c r="I11" s="112"/>
      <c r="J11" s="113">
        <v>59</v>
      </c>
      <c r="K11" s="114">
        <v>1</v>
      </c>
    </row>
    <row r="12" spans="1:14" x14ac:dyDescent="0.25">
      <c r="B12" s="20" t="s">
        <v>12</v>
      </c>
      <c r="C12" s="13" t="s">
        <v>186</v>
      </c>
      <c r="D12" s="14" t="s">
        <v>280</v>
      </c>
      <c r="E12" s="39">
        <v>43</v>
      </c>
      <c r="F12" s="38"/>
      <c r="G12" s="39"/>
      <c r="H12" s="38"/>
      <c r="I12" s="39"/>
      <c r="J12" s="15">
        <v>43</v>
      </c>
      <c r="K12" s="16">
        <v>1</v>
      </c>
      <c r="L12" s="47"/>
    </row>
    <row r="13" spans="1:14" x14ac:dyDescent="0.25">
      <c r="B13" s="91" t="s">
        <v>13</v>
      </c>
      <c r="C13" s="92" t="s">
        <v>236</v>
      </c>
      <c r="D13" s="93" t="s">
        <v>29</v>
      </c>
      <c r="E13" s="96">
        <v>34</v>
      </c>
      <c r="F13" s="95">
        <v>6</v>
      </c>
      <c r="G13" s="96"/>
      <c r="H13" s="95"/>
      <c r="I13" s="96"/>
      <c r="J13" s="97">
        <v>40</v>
      </c>
      <c r="K13" s="98">
        <v>2</v>
      </c>
    </row>
    <row r="14" spans="1:14" x14ac:dyDescent="0.25">
      <c r="B14" s="21" t="s">
        <v>14</v>
      </c>
      <c r="C14" s="3" t="s">
        <v>141</v>
      </c>
      <c r="D14" s="11" t="s">
        <v>29</v>
      </c>
      <c r="E14" s="41">
        <v>25</v>
      </c>
      <c r="F14" s="40"/>
      <c r="G14" s="41"/>
      <c r="H14" s="40"/>
      <c r="I14" s="41"/>
      <c r="J14" s="12">
        <v>25</v>
      </c>
      <c r="K14" s="17">
        <v>1</v>
      </c>
    </row>
    <row r="15" spans="1:14" x14ac:dyDescent="0.25">
      <c r="B15" s="91" t="s">
        <v>15</v>
      </c>
      <c r="C15" s="92" t="s">
        <v>212</v>
      </c>
      <c r="D15" s="93" t="s">
        <v>29</v>
      </c>
      <c r="E15" s="96">
        <v>23</v>
      </c>
      <c r="F15" s="95"/>
      <c r="G15" s="96"/>
      <c r="H15" s="95"/>
      <c r="I15" s="96"/>
      <c r="J15" s="97">
        <v>23</v>
      </c>
      <c r="K15" s="98">
        <v>1</v>
      </c>
    </row>
    <row r="16" spans="1:14" x14ac:dyDescent="0.25">
      <c r="B16" s="21" t="s">
        <v>16</v>
      </c>
      <c r="C16" s="3" t="s">
        <v>241</v>
      </c>
      <c r="D16" s="11" t="s">
        <v>40</v>
      </c>
      <c r="E16" s="41">
        <v>22</v>
      </c>
      <c r="F16" s="40"/>
      <c r="G16" s="41"/>
      <c r="H16" s="40"/>
      <c r="I16" s="41"/>
      <c r="J16" s="12">
        <v>22</v>
      </c>
      <c r="K16" s="17">
        <v>1</v>
      </c>
    </row>
    <row r="17" spans="2:11" x14ac:dyDescent="0.25">
      <c r="B17" s="91" t="s">
        <v>17</v>
      </c>
      <c r="C17" s="92" t="s">
        <v>409</v>
      </c>
      <c r="D17" s="93" t="s">
        <v>408</v>
      </c>
      <c r="E17" s="96">
        <v>22</v>
      </c>
      <c r="F17" s="95"/>
      <c r="G17" s="96"/>
      <c r="H17" s="95"/>
      <c r="I17" s="96"/>
      <c r="J17" s="97">
        <v>22</v>
      </c>
      <c r="K17" s="98">
        <v>1</v>
      </c>
    </row>
    <row r="18" spans="2:11" x14ac:dyDescent="0.25">
      <c r="B18" s="21" t="s">
        <v>18</v>
      </c>
      <c r="C18" s="3" t="s">
        <v>260</v>
      </c>
      <c r="D18" s="11" t="s">
        <v>248</v>
      </c>
      <c r="E18" s="41">
        <v>19</v>
      </c>
      <c r="F18" s="40"/>
      <c r="G18" s="41"/>
      <c r="H18" s="40"/>
      <c r="I18" s="41"/>
      <c r="J18" s="12">
        <v>19</v>
      </c>
      <c r="K18" s="17">
        <v>1</v>
      </c>
    </row>
    <row r="19" spans="2:11" x14ac:dyDescent="0.25">
      <c r="B19" s="91" t="s">
        <v>19</v>
      </c>
      <c r="C19" s="92" t="s">
        <v>420</v>
      </c>
      <c r="D19" s="93" t="s">
        <v>421</v>
      </c>
      <c r="E19" s="96">
        <v>17</v>
      </c>
      <c r="F19" s="95"/>
      <c r="G19" s="96"/>
      <c r="H19" s="95"/>
      <c r="I19" s="96"/>
      <c r="J19" s="97">
        <v>17</v>
      </c>
      <c r="K19" s="98">
        <v>1</v>
      </c>
    </row>
    <row r="20" spans="2:11" x14ac:dyDescent="0.25">
      <c r="B20" s="21" t="s">
        <v>20</v>
      </c>
      <c r="C20" s="3" t="s">
        <v>422</v>
      </c>
      <c r="D20" s="11" t="s">
        <v>419</v>
      </c>
      <c r="E20" s="41">
        <v>14</v>
      </c>
      <c r="F20" s="40"/>
      <c r="G20" s="41"/>
      <c r="H20" s="40"/>
      <c r="I20" s="41"/>
      <c r="J20" s="12">
        <v>14</v>
      </c>
      <c r="K20" s="17">
        <v>1</v>
      </c>
    </row>
    <row r="21" spans="2:11" x14ac:dyDescent="0.25">
      <c r="B21" s="91" t="s">
        <v>21</v>
      </c>
      <c r="C21" s="92" t="s">
        <v>215</v>
      </c>
      <c r="D21" s="93" t="s">
        <v>214</v>
      </c>
      <c r="E21" s="96">
        <v>7</v>
      </c>
      <c r="F21" s="95"/>
      <c r="G21" s="96"/>
      <c r="H21" s="95"/>
      <c r="I21" s="96"/>
      <c r="J21" s="97">
        <v>7</v>
      </c>
      <c r="K21" s="98">
        <v>1</v>
      </c>
    </row>
    <row r="22" spans="2:11" x14ac:dyDescent="0.25">
      <c r="B22" s="21" t="s">
        <v>22</v>
      </c>
      <c r="C22" s="3" t="s">
        <v>246</v>
      </c>
      <c r="D22" s="11" t="s">
        <v>29</v>
      </c>
      <c r="E22" s="41">
        <v>5</v>
      </c>
      <c r="F22" s="40"/>
      <c r="G22" s="41"/>
      <c r="H22" s="40"/>
      <c r="I22" s="41"/>
      <c r="J22" s="12">
        <v>5</v>
      </c>
      <c r="K22" s="17">
        <v>1</v>
      </c>
    </row>
    <row r="23" spans="2:11" ht="13.8" thickBot="1" x14ac:dyDescent="0.3">
      <c r="B23" s="99" t="s">
        <v>23</v>
      </c>
      <c r="C23" s="100" t="s">
        <v>427</v>
      </c>
      <c r="D23" s="101" t="s">
        <v>419</v>
      </c>
      <c r="E23" s="104">
        <v>2</v>
      </c>
      <c r="F23" s="103"/>
      <c r="G23" s="104"/>
      <c r="H23" s="103"/>
      <c r="I23" s="104"/>
      <c r="J23" s="105">
        <v>2</v>
      </c>
      <c r="K23" s="106">
        <v>1</v>
      </c>
    </row>
    <row r="24" spans="2:11" x14ac:dyDescent="0.25">
      <c r="J24" s="6"/>
    </row>
    <row r="25" spans="2:11" x14ac:dyDescent="0.25">
      <c r="J25" s="6"/>
    </row>
    <row r="26" spans="2:11" x14ac:dyDescent="0.25">
      <c r="J26" s="6"/>
    </row>
    <row r="27" spans="2:11" x14ac:dyDescent="0.25">
      <c r="J27" s="6"/>
    </row>
    <row r="28" spans="2:11" x14ac:dyDescent="0.25">
      <c r="J28" s="6"/>
    </row>
    <row r="29" spans="2:11" x14ac:dyDescent="0.25">
      <c r="J29" s="6"/>
    </row>
    <row r="30" spans="2:11" x14ac:dyDescent="0.25">
      <c r="J30" s="6"/>
    </row>
    <row r="31" spans="2:11" x14ac:dyDescent="0.25">
      <c r="J31" s="6"/>
    </row>
    <row r="32" spans="2:11" x14ac:dyDescent="0.25">
      <c r="J32" s="6"/>
    </row>
    <row r="33" spans="10:10" x14ac:dyDescent="0.25">
      <c r="J33" s="6"/>
    </row>
    <row r="34" spans="10:10" x14ac:dyDescent="0.25">
      <c r="J34" s="6"/>
    </row>
    <row r="35" spans="10:10" x14ac:dyDescent="0.25">
      <c r="J35" s="6"/>
    </row>
    <row r="36" spans="10:10" x14ac:dyDescent="0.25">
      <c r="J36" s="6"/>
    </row>
    <row r="37" spans="10:10" x14ac:dyDescent="0.25">
      <c r="J37" s="6"/>
    </row>
    <row r="38" spans="10:10" x14ac:dyDescent="0.25">
      <c r="J38" s="6"/>
    </row>
    <row r="39" spans="10:10" x14ac:dyDescent="0.25">
      <c r="J39" s="6"/>
    </row>
    <row r="40" spans="10:10" x14ac:dyDescent="0.25">
      <c r="J40" s="6"/>
    </row>
    <row r="41" spans="10:10" x14ac:dyDescent="0.25">
      <c r="J41" s="6"/>
    </row>
    <row r="42" spans="10:10" x14ac:dyDescent="0.25">
      <c r="J42" s="6"/>
    </row>
    <row r="43" spans="10:10" x14ac:dyDescent="0.25">
      <c r="J43" s="6"/>
    </row>
    <row r="44" spans="10:10" x14ac:dyDescent="0.25">
      <c r="J44" s="6"/>
    </row>
    <row r="45" spans="10:10" x14ac:dyDescent="0.25">
      <c r="J45" s="6"/>
    </row>
    <row r="46" spans="10:10" x14ac:dyDescent="0.25">
      <c r="J46" s="6"/>
    </row>
    <row r="47" spans="10:10" x14ac:dyDescent="0.25">
      <c r="J47" s="6"/>
    </row>
    <row r="48" spans="10:10" x14ac:dyDescent="0.25">
      <c r="J48" s="6"/>
    </row>
    <row r="49" spans="10:10" x14ac:dyDescent="0.25">
      <c r="J49" s="6"/>
    </row>
    <row r="50" spans="10:10" x14ac:dyDescent="0.25">
      <c r="J50" s="6"/>
    </row>
    <row r="51" spans="10:10" x14ac:dyDescent="0.25">
      <c r="J51" s="6"/>
    </row>
    <row r="52" spans="10:10" x14ac:dyDescent="0.25">
      <c r="J52" s="6"/>
    </row>
    <row r="53" spans="10:10" x14ac:dyDescent="0.25">
      <c r="J53" s="6"/>
    </row>
    <row r="54" spans="10:10" x14ac:dyDescent="0.25">
      <c r="J54" s="6"/>
    </row>
    <row r="55" spans="10:10" x14ac:dyDescent="0.25">
      <c r="J55" s="6"/>
    </row>
    <row r="56" spans="10:10" x14ac:dyDescent="0.25">
      <c r="J56" s="6"/>
    </row>
    <row r="57" spans="10:10" x14ac:dyDescent="0.25">
      <c r="J57" s="6"/>
    </row>
    <row r="58" spans="10:10" x14ac:dyDescent="0.25">
      <c r="J58" s="6"/>
    </row>
    <row r="59" spans="10:10" x14ac:dyDescent="0.25">
      <c r="J59" s="6"/>
    </row>
    <row r="60" spans="10:10" x14ac:dyDescent="0.25">
      <c r="J60" s="6"/>
    </row>
    <row r="61" spans="10:10" x14ac:dyDescent="0.25">
      <c r="J61" s="6"/>
    </row>
    <row r="62" spans="10:10" x14ac:dyDescent="0.25">
      <c r="J62" s="6"/>
    </row>
    <row r="63" spans="10:10" x14ac:dyDescent="0.25">
      <c r="J63" s="6"/>
    </row>
    <row r="64" spans="10:10" x14ac:dyDescent="0.25">
      <c r="J64" s="6"/>
    </row>
    <row r="65" spans="10:10" x14ac:dyDescent="0.25">
      <c r="J65" s="6"/>
    </row>
    <row r="66" spans="10:10" x14ac:dyDescent="0.25">
      <c r="J66" s="6"/>
    </row>
    <row r="67" spans="10:10" x14ac:dyDescent="0.25">
      <c r="J67" s="6"/>
    </row>
    <row r="68" spans="10:10" x14ac:dyDescent="0.25">
      <c r="J68" s="6"/>
    </row>
    <row r="69" spans="10:10" x14ac:dyDescent="0.25">
      <c r="J69" s="6"/>
    </row>
    <row r="70" spans="10:10" x14ac:dyDescent="0.25">
      <c r="J70" s="6"/>
    </row>
    <row r="71" spans="10:10" x14ac:dyDescent="0.25">
      <c r="J71" s="6"/>
    </row>
    <row r="72" spans="10:10" x14ac:dyDescent="0.25">
      <c r="J72" s="6"/>
    </row>
    <row r="73" spans="10:10" x14ac:dyDescent="0.25">
      <c r="J73" s="6"/>
    </row>
    <row r="74" spans="10:10" x14ac:dyDescent="0.25">
      <c r="J74" s="6"/>
    </row>
    <row r="75" spans="10:10" x14ac:dyDescent="0.25">
      <c r="J75" s="6"/>
    </row>
    <row r="76" spans="10:10" x14ac:dyDescent="0.25">
      <c r="J76" s="6"/>
    </row>
    <row r="77" spans="10:10" x14ac:dyDescent="0.25">
      <c r="J77" s="6"/>
    </row>
    <row r="78" spans="10:10" x14ac:dyDescent="0.25">
      <c r="J78" s="6"/>
    </row>
    <row r="79" spans="10:10" x14ac:dyDescent="0.25">
      <c r="J79" s="6"/>
    </row>
    <row r="80" spans="10:10" x14ac:dyDescent="0.25">
      <c r="J80" s="6"/>
    </row>
    <row r="81" spans="10:10" x14ac:dyDescent="0.25">
      <c r="J81" s="6"/>
    </row>
    <row r="82" spans="10:10" x14ac:dyDescent="0.25">
      <c r="J82" s="6"/>
    </row>
    <row r="83" spans="10:10" x14ac:dyDescent="0.25">
      <c r="J83" s="6"/>
    </row>
    <row r="84" spans="10:10" x14ac:dyDescent="0.25">
      <c r="J84" s="6"/>
    </row>
    <row r="85" spans="10:10" x14ac:dyDescent="0.25">
      <c r="J85" s="6"/>
    </row>
    <row r="86" spans="10:10" x14ac:dyDescent="0.25">
      <c r="J86" s="6"/>
    </row>
    <row r="87" spans="10:10" x14ac:dyDescent="0.25">
      <c r="J87" s="6"/>
    </row>
    <row r="88" spans="10:10" x14ac:dyDescent="0.25">
      <c r="J88" s="6"/>
    </row>
    <row r="89" spans="10:10" x14ac:dyDescent="0.25">
      <c r="J89" s="6"/>
    </row>
    <row r="90" spans="10:10" x14ac:dyDescent="0.25">
      <c r="J90" s="6"/>
    </row>
    <row r="91" spans="10:10" x14ac:dyDescent="0.25">
      <c r="J91" s="6"/>
    </row>
    <row r="92" spans="10:10" x14ac:dyDescent="0.25">
      <c r="J92" s="6"/>
    </row>
    <row r="93" spans="10:10" x14ac:dyDescent="0.25">
      <c r="J93" s="6"/>
    </row>
    <row r="94" spans="10:10" x14ac:dyDescent="0.25">
      <c r="J94" s="6"/>
    </row>
    <row r="95" spans="10:10" x14ac:dyDescent="0.25">
      <c r="J95" s="6"/>
    </row>
    <row r="96" spans="10:10" x14ac:dyDescent="0.25">
      <c r="J96" s="6"/>
    </row>
    <row r="97" spans="10:10" x14ac:dyDescent="0.25">
      <c r="J97" s="6"/>
    </row>
    <row r="98" spans="10:10" x14ac:dyDescent="0.25">
      <c r="J98" s="6"/>
    </row>
    <row r="99" spans="10:10" x14ac:dyDescent="0.25">
      <c r="J99" s="6"/>
    </row>
    <row r="100" spans="10:10" x14ac:dyDescent="0.25">
      <c r="J100" s="6"/>
    </row>
    <row r="101" spans="10:10" x14ac:dyDescent="0.25">
      <c r="J101" s="6"/>
    </row>
    <row r="102" spans="10:10" x14ac:dyDescent="0.25">
      <c r="J102" s="6"/>
    </row>
    <row r="103" spans="10:10" x14ac:dyDescent="0.25">
      <c r="J103" s="6"/>
    </row>
    <row r="104" spans="10:10" x14ac:dyDescent="0.25">
      <c r="J104" s="6"/>
    </row>
    <row r="105" spans="10:10" x14ac:dyDescent="0.25">
      <c r="J105" s="6"/>
    </row>
    <row r="106" spans="10:10" x14ac:dyDescent="0.25">
      <c r="J106" s="6"/>
    </row>
    <row r="107" spans="10:10" x14ac:dyDescent="0.25">
      <c r="J107" s="6"/>
    </row>
    <row r="108" spans="10:10" x14ac:dyDescent="0.25">
      <c r="J108" s="6"/>
    </row>
    <row r="109" spans="10:10" x14ac:dyDescent="0.25">
      <c r="J109" s="6"/>
    </row>
    <row r="110" spans="10:10" x14ac:dyDescent="0.25">
      <c r="J110" s="6"/>
    </row>
    <row r="111" spans="10:10" x14ac:dyDescent="0.25">
      <c r="J111" s="6"/>
    </row>
    <row r="112" spans="10:10" x14ac:dyDescent="0.25">
      <c r="J112" s="6"/>
    </row>
    <row r="113" spans="10:10" x14ac:dyDescent="0.25">
      <c r="J113" s="6"/>
    </row>
    <row r="114" spans="10:10" x14ac:dyDescent="0.25">
      <c r="J114" s="6"/>
    </row>
    <row r="115" spans="10:10" x14ac:dyDescent="0.25">
      <c r="J115" s="6"/>
    </row>
    <row r="116" spans="10:10" x14ac:dyDescent="0.25">
      <c r="J116" s="6"/>
    </row>
    <row r="117" spans="10:10" x14ac:dyDescent="0.25">
      <c r="J117" s="6"/>
    </row>
    <row r="118" spans="10:10" x14ac:dyDescent="0.25">
      <c r="J118" s="6"/>
    </row>
    <row r="119" spans="10:10" x14ac:dyDescent="0.25">
      <c r="J119" s="6"/>
    </row>
    <row r="120" spans="10:10" x14ac:dyDescent="0.25">
      <c r="J120" s="6"/>
    </row>
    <row r="121" spans="10:10" x14ac:dyDescent="0.25">
      <c r="J121" s="6"/>
    </row>
    <row r="122" spans="10:10" x14ac:dyDescent="0.25">
      <c r="J122" s="6"/>
    </row>
    <row r="123" spans="10:10" x14ac:dyDescent="0.25">
      <c r="J123" s="6"/>
    </row>
    <row r="124" spans="10:10" x14ac:dyDescent="0.25">
      <c r="J124" s="6"/>
    </row>
    <row r="125" spans="10:10" x14ac:dyDescent="0.25">
      <c r="J125" s="6"/>
    </row>
    <row r="126" spans="10:10" x14ac:dyDescent="0.25">
      <c r="J126" s="6"/>
    </row>
    <row r="127" spans="10:10" x14ac:dyDescent="0.25">
      <c r="J127" s="6"/>
    </row>
    <row r="128" spans="10:10" x14ac:dyDescent="0.25">
      <c r="J128" s="6"/>
    </row>
    <row r="129" spans="10:10" x14ac:dyDescent="0.25">
      <c r="J129" s="6"/>
    </row>
    <row r="130" spans="10:10" x14ac:dyDescent="0.25">
      <c r="J130" s="6"/>
    </row>
    <row r="131" spans="10:10" x14ac:dyDescent="0.25">
      <c r="J131" s="6"/>
    </row>
    <row r="132" spans="10:10" x14ac:dyDescent="0.25">
      <c r="J132" s="6"/>
    </row>
    <row r="133" spans="10:10" x14ac:dyDescent="0.25">
      <c r="J133" s="6"/>
    </row>
    <row r="134" spans="10:10" x14ac:dyDescent="0.25">
      <c r="J134" s="6"/>
    </row>
    <row r="135" spans="10:10" x14ac:dyDescent="0.25">
      <c r="J135" s="6"/>
    </row>
    <row r="136" spans="10:10" x14ac:dyDescent="0.25">
      <c r="J136" s="6"/>
    </row>
    <row r="137" spans="10:10" x14ac:dyDescent="0.25">
      <c r="J137" s="6"/>
    </row>
    <row r="138" spans="10:10" x14ac:dyDescent="0.25">
      <c r="J138" s="6"/>
    </row>
  </sheetData>
  <sortState xmlns:xlrd2="http://schemas.microsoft.com/office/spreadsheetml/2017/richdata2" ref="C4:K23">
    <sortCondition descending="1" ref="J4:J23"/>
    <sortCondition descending="1" ref="E4:E23"/>
  </sortState>
  <mergeCells count="5">
    <mergeCell ref="J3:K3"/>
    <mergeCell ref="A4:A11"/>
    <mergeCell ref="A1:K1"/>
    <mergeCell ref="B2:D2"/>
    <mergeCell ref="E2:K2"/>
  </mergeCells>
  <phoneticPr fontId="3" type="noConversion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L138"/>
  <sheetViews>
    <sheetView workbookViewId="0">
      <selection sqref="A1:K1"/>
    </sheetView>
  </sheetViews>
  <sheetFormatPr defaultColWidth="9.21875" defaultRowHeight="13.2" x14ac:dyDescent="0.25"/>
  <cols>
    <col min="1" max="1" width="3" style="6" customWidth="1"/>
    <col min="2" max="2" width="5.77734375" style="6" customWidth="1"/>
    <col min="3" max="3" width="22.21875" style="8" customWidth="1"/>
    <col min="4" max="4" width="22.77734375" style="8" customWidth="1"/>
    <col min="5" max="9" width="4.21875" style="6" customWidth="1"/>
    <col min="10" max="10" width="6.77734375" style="9" customWidth="1"/>
    <col min="11" max="11" width="3.21875" style="10" customWidth="1"/>
    <col min="12" max="12" width="10.21875" style="6" customWidth="1"/>
    <col min="13" max="16384" width="9.21875" style="6"/>
  </cols>
  <sheetData>
    <row r="1" spans="1:12" ht="24" customHeight="1" x14ac:dyDescent="0.25">
      <c r="A1" s="211" t="s">
        <v>292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4"/>
    </row>
    <row r="2" spans="1:12" s="7" customFormat="1" ht="13.8" customHeight="1" x14ac:dyDescent="0.25">
      <c r="B2" s="221" t="s">
        <v>293</v>
      </c>
      <c r="C2" s="221"/>
      <c r="D2" s="221"/>
      <c r="E2" s="222" t="s">
        <v>2</v>
      </c>
      <c r="F2" s="222"/>
      <c r="G2" s="222"/>
      <c r="H2" s="222"/>
      <c r="I2" s="222"/>
      <c r="J2" s="222"/>
      <c r="K2" s="222"/>
    </row>
    <row r="3" spans="1:12" s="7" customFormat="1" ht="13.8" customHeight="1" thickBot="1" x14ac:dyDescent="0.3">
      <c r="B3" s="173" t="s">
        <v>28</v>
      </c>
      <c r="C3" s="172" t="s">
        <v>11</v>
      </c>
      <c r="D3" s="172" t="s">
        <v>25</v>
      </c>
      <c r="E3" s="184" t="s">
        <v>0</v>
      </c>
      <c r="F3" s="184" t="s">
        <v>1</v>
      </c>
      <c r="G3" s="185" t="s">
        <v>3</v>
      </c>
      <c r="H3" s="186" t="s">
        <v>4</v>
      </c>
      <c r="I3" s="185" t="s">
        <v>5</v>
      </c>
      <c r="J3" s="214" t="s">
        <v>176</v>
      </c>
      <c r="K3" s="215"/>
      <c r="L3" s="22"/>
    </row>
    <row r="4" spans="1:12" ht="12.75" customHeight="1" x14ac:dyDescent="0.25">
      <c r="A4" s="218" t="s">
        <v>175</v>
      </c>
      <c r="B4" s="20" t="s">
        <v>0</v>
      </c>
      <c r="C4" s="13" t="s">
        <v>325</v>
      </c>
      <c r="D4" s="14" t="s">
        <v>43</v>
      </c>
      <c r="E4" s="39">
        <v>181</v>
      </c>
      <c r="F4" s="38"/>
      <c r="G4" s="39"/>
      <c r="H4" s="38"/>
      <c r="I4" s="39"/>
      <c r="J4" s="15">
        <v>181</v>
      </c>
      <c r="K4" s="16">
        <v>1</v>
      </c>
    </row>
    <row r="5" spans="1:12" x14ac:dyDescent="0.25">
      <c r="A5" s="219"/>
      <c r="B5" s="91" t="s">
        <v>1</v>
      </c>
      <c r="C5" s="175" t="s">
        <v>232</v>
      </c>
      <c r="D5" s="176" t="s">
        <v>248</v>
      </c>
      <c r="E5" s="96">
        <v>90</v>
      </c>
      <c r="F5" s="95">
        <v>49</v>
      </c>
      <c r="G5" s="96"/>
      <c r="H5" s="95"/>
      <c r="I5" s="96"/>
      <c r="J5" s="97">
        <v>139</v>
      </c>
      <c r="K5" s="177">
        <v>2</v>
      </c>
    </row>
    <row r="6" spans="1:12" x14ac:dyDescent="0.25">
      <c r="A6" s="219"/>
      <c r="B6" s="21" t="s">
        <v>3</v>
      </c>
      <c r="C6" s="3" t="s">
        <v>254</v>
      </c>
      <c r="D6" s="11" t="s">
        <v>188</v>
      </c>
      <c r="E6" s="41">
        <v>98</v>
      </c>
      <c r="F6" s="40">
        <v>33</v>
      </c>
      <c r="G6" s="41"/>
      <c r="H6" s="40"/>
      <c r="I6" s="41"/>
      <c r="J6" s="12">
        <v>131</v>
      </c>
      <c r="K6" s="17">
        <v>2</v>
      </c>
    </row>
    <row r="7" spans="1:12" x14ac:dyDescent="0.25">
      <c r="A7" s="219"/>
      <c r="B7" s="91" t="s">
        <v>4</v>
      </c>
      <c r="C7" s="175" t="s">
        <v>338</v>
      </c>
      <c r="D7" s="176" t="s">
        <v>248</v>
      </c>
      <c r="E7" s="96">
        <v>124</v>
      </c>
      <c r="F7" s="95"/>
      <c r="G7" s="96"/>
      <c r="H7" s="95"/>
      <c r="I7" s="96"/>
      <c r="J7" s="97">
        <v>124</v>
      </c>
      <c r="K7" s="177">
        <v>1</v>
      </c>
    </row>
    <row r="8" spans="1:12" x14ac:dyDescent="0.25">
      <c r="A8" s="219"/>
      <c r="B8" s="21" t="s">
        <v>5</v>
      </c>
      <c r="C8" s="3" t="s">
        <v>257</v>
      </c>
      <c r="D8" s="11" t="s">
        <v>188</v>
      </c>
      <c r="E8" s="41">
        <v>80</v>
      </c>
      <c r="F8" s="40">
        <v>24</v>
      </c>
      <c r="G8" s="41"/>
      <c r="H8" s="40"/>
      <c r="I8" s="41"/>
      <c r="J8" s="12">
        <v>104</v>
      </c>
      <c r="K8" s="17">
        <v>2</v>
      </c>
    </row>
    <row r="9" spans="1:12" x14ac:dyDescent="0.25">
      <c r="A9" s="219"/>
      <c r="B9" s="91" t="s">
        <v>6</v>
      </c>
      <c r="C9" s="175" t="s">
        <v>256</v>
      </c>
      <c r="D9" s="176" t="s">
        <v>248</v>
      </c>
      <c r="E9" s="96">
        <v>68</v>
      </c>
      <c r="F9" s="95">
        <v>25</v>
      </c>
      <c r="G9" s="96"/>
      <c r="H9" s="95"/>
      <c r="I9" s="96"/>
      <c r="J9" s="97">
        <v>93</v>
      </c>
      <c r="K9" s="177">
        <v>2</v>
      </c>
    </row>
    <row r="10" spans="1:12" x14ac:dyDescent="0.25">
      <c r="A10" s="219"/>
      <c r="B10" s="21" t="s">
        <v>7</v>
      </c>
      <c r="C10" s="3" t="s">
        <v>346</v>
      </c>
      <c r="D10" s="11" t="s">
        <v>43</v>
      </c>
      <c r="E10" s="41">
        <v>86</v>
      </c>
      <c r="F10" s="40"/>
      <c r="G10" s="41"/>
      <c r="H10" s="40"/>
      <c r="I10" s="41"/>
      <c r="J10" s="12">
        <v>86</v>
      </c>
      <c r="K10" s="17">
        <v>1</v>
      </c>
      <c r="L10" s="47"/>
    </row>
    <row r="11" spans="1:12" ht="13.8" thickBot="1" x14ac:dyDescent="0.3">
      <c r="A11" s="220"/>
      <c r="B11" s="107" t="s">
        <v>8</v>
      </c>
      <c r="C11" s="178" t="s">
        <v>348</v>
      </c>
      <c r="D11" s="179" t="s">
        <v>43</v>
      </c>
      <c r="E11" s="112">
        <v>78</v>
      </c>
      <c r="F11" s="111"/>
      <c r="G11" s="112"/>
      <c r="H11" s="111"/>
      <c r="I11" s="112"/>
      <c r="J11" s="113">
        <v>78</v>
      </c>
      <c r="K11" s="180">
        <v>1</v>
      </c>
    </row>
    <row r="12" spans="1:12" x14ac:dyDescent="0.25">
      <c r="B12" s="20" t="s">
        <v>12</v>
      </c>
      <c r="C12" s="13" t="s">
        <v>264</v>
      </c>
      <c r="D12" s="14" t="s">
        <v>248</v>
      </c>
      <c r="E12" s="39">
        <v>60</v>
      </c>
      <c r="F12" s="38">
        <v>12</v>
      </c>
      <c r="G12" s="39"/>
      <c r="H12" s="38"/>
      <c r="I12" s="39"/>
      <c r="J12" s="15">
        <v>72</v>
      </c>
      <c r="K12" s="16">
        <v>2</v>
      </c>
    </row>
    <row r="13" spans="1:12" x14ac:dyDescent="0.25">
      <c r="B13" s="91" t="s">
        <v>13</v>
      </c>
      <c r="C13" s="175" t="s">
        <v>349</v>
      </c>
      <c r="D13" s="176" t="s">
        <v>306</v>
      </c>
      <c r="E13" s="96">
        <v>72</v>
      </c>
      <c r="F13" s="95"/>
      <c r="G13" s="96"/>
      <c r="H13" s="95"/>
      <c r="I13" s="96"/>
      <c r="J13" s="97">
        <v>72</v>
      </c>
      <c r="K13" s="177">
        <v>1</v>
      </c>
    </row>
    <row r="14" spans="1:12" x14ac:dyDescent="0.25">
      <c r="B14" s="21" t="s">
        <v>14</v>
      </c>
      <c r="C14" s="3" t="s">
        <v>261</v>
      </c>
      <c r="D14" s="11" t="s">
        <v>248</v>
      </c>
      <c r="E14" s="41">
        <v>52</v>
      </c>
      <c r="F14" s="40">
        <v>17</v>
      </c>
      <c r="G14" s="41"/>
      <c r="H14" s="40"/>
      <c r="I14" s="41"/>
      <c r="J14" s="12">
        <v>69</v>
      </c>
      <c r="K14" s="17">
        <v>2</v>
      </c>
    </row>
    <row r="15" spans="1:12" x14ac:dyDescent="0.25">
      <c r="B15" s="91" t="s">
        <v>15</v>
      </c>
      <c r="C15" s="175" t="s">
        <v>351</v>
      </c>
      <c r="D15" s="176" t="s">
        <v>337</v>
      </c>
      <c r="E15" s="96">
        <v>66</v>
      </c>
      <c r="F15" s="95"/>
      <c r="G15" s="96"/>
      <c r="H15" s="95"/>
      <c r="I15" s="96"/>
      <c r="J15" s="97">
        <v>66</v>
      </c>
      <c r="K15" s="177">
        <v>1</v>
      </c>
    </row>
    <row r="16" spans="1:12" x14ac:dyDescent="0.25">
      <c r="B16" s="21" t="s">
        <v>16</v>
      </c>
      <c r="C16" s="3" t="s">
        <v>352</v>
      </c>
      <c r="D16" s="11" t="s">
        <v>337</v>
      </c>
      <c r="E16" s="41">
        <v>58</v>
      </c>
      <c r="F16" s="40"/>
      <c r="G16" s="41"/>
      <c r="H16" s="40"/>
      <c r="I16" s="41"/>
      <c r="J16" s="12">
        <v>58</v>
      </c>
      <c r="K16" s="17">
        <v>1</v>
      </c>
    </row>
    <row r="17" spans="2:11" x14ac:dyDescent="0.25">
      <c r="B17" s="91" t="s">
        <v>17</v>
      </c>
      <c r="C17" s="175" t="s">
        <v>355</v>
      </c>
      <c r="D17" s="176" t="s">
        <v>43</v>
      </c>
      <c r="E17" s="96">
        <v>50</v>
      </c>
      <c r="F17" s="95"/>
      <c r="G17" s="96"/>
      <c r="H17" s="95"/>
      <c r="I17" s="96"/>
      <c r="J17" s="97">
        <v>50</v>
      </c>
      <c r="K17" s="177">
        <v>1</v>
      </c>
    </row>
    <row r="18" spans="2:11" x14ac:dyDescent="0.25">
      <c r="B18" s="21" t="s">
        <v>18</v>
      </c>
      <c r="C18" s="3" t="s">
        <v>204</v>
      </c>
      <c r="D18" s="11" t="s">
        <v>165</v>
      </c>
      <c r="E18" s="41">
        <v>19</v>
      </c>
      <c r="F18" s="40"/>
      <c r="G18" s="41"/>
      <c r="H18" s="40"/>
      <c r="I18" s="41"/>
      <c r="J18" s="12">
        <v>19</v>
      </c>
      <c r="K18" s="17">
        <v>1</v>
      </c>
    </row>
    <row r="19" spans="2:11" x14ac:dyDescent="0.25">
      <c r="B19" s="91" t="s">
        <v>19</v>
      </c>
      <c r="C19" s="175" t="s">
        <v>262</v>
      </c>
      <c r="D19" s="176" t="s">
        <v>37</v>
      </c>
      <c r="E19" s="96">
        <v>16</v>
      </c>
      <c r="F19" s="95"/>
      <c r="G19" s="96"/>
      <c r="H19" s="95"/>
      <c r="I19" s="96"/>
      <c r="J19" s="97">
        <v>16</v>
      </c>
      <c r="K19" s="177">
        <v>1</v>
      </c>
    </row>
    <row r="20" spans="2:11" x14ac:dyDescent="0.25">
      <c r="B20" s="21" t="s">
        <v>20</v>
      </c>
      <c r="C20" s="3" t="s">
        <v>205</v>
      </c>
      <c r="D20" s="11" t="s">
        <v>280</v>
      </c>
      <c r="E20" s="41">
        <v>13</v>
      </c>
      <c r="F20" s="40"/>
      <c r="G20" s="41"/>
      <c r="H20" s="40"/>
      <c r="I20" s="41"/>
      <c r="J20" s="12">
        <v>13</v>
      </c>
      <c r="K20" s="17">
        <v>1</v>
      </c>
    </row>
    <row r="21" spans="2:11" x14ac:dyDescent="0.25">
      <c r="B21" s="91" t="s">
        <v>21</v>
      </c>
      <c r="C21" s="175" t="s">
        <v>412</v>
      </c>
      <c r="D21" s="176" t="s">
        <v>408</v>
      </c>
      <c r="E21" s="96">
        <v>10</v>
      </c>
      <c r="F21" s="95"/>
      <c r="G21" s="96"/>
      <c r="H21" s="95"/>
      <c r="I21" s="96"/>
      <c r="J21" s="97">
        <v>10</v>
      </c>
      <c r="K21" s="177">
        <v>1</v>
      </c>
    </row>
    <row r="22" spans="2:11" x14ac:dyDescent="0.25">
      <c r="B22" s="21" t="s">
        <v>22</v>
      </c>
      <c r="C22" s="3" t="s">
        <v>266</v>
      </c>
      <c r="D22" s="11" t="s">
        <v>37</v>
      </c>
      <c r="E22" s="41">
        <v>9</v>
      </c>
      <c r="F22" s="40"/>
      <c r="G22" s="41"/>
      <c r="H22" s="40"/>
      <c r="I22" s="41"/>
      <c r="J22" s="12">
        <v>9</v>
      </c>
      <c r="K22" s="17">
        <v>1</v>
      </c>
    </row>
    <row r="23" spans="2:11" x14ac:dyDescent="0.25">
      <c r="B23" s="91" t="s">
        <v>23</v>
      </c>
      <c r="C23" s="175" t="s">
        <v>285</v>
      </c>
      <c r="D23" s="176" t="s">
        <v>165</v>
      </c>
      <c r="E23" s="96">
        <v>9</v>
      </c>
      <c r="F23" s="95"/>
      <c r="G23" s="96"/>
      <c r="H23" s="95"/>
      <c r="I23" s="96"/>
      <c r="J23" s="97">
        <v>9</v>
      </c>
      <c r="K23" s="177">
        <v>1</v>
      </c>
    </row>
    <row r="24" spans="2:11" x14ac:dyDescent="0.25">
      <c r="B24" s="21" t="s">
        <v>44</v>
      </c>
      <c r="C24" s="3" t="s">
        <v>267</v>
      </c>
      <c r="D24" s="11" t="s">
        <v>37</v>
      </c>
      <c r="E24" s="41">
        <v>8</v>
      </c>
      <c r="F24" s="40"/>
      <c r="G24" s="41"/>
      <c r="H24" s="40"/>
      <c r="I24" s="41"/>
      <c r="J24" s="12">
        <v>8</v>
      </c>
      <c r="K24" s="17">
        <v>1</v>
      </c>
    </row>
    <row r="25" spans="2:11" x14ac:dyDescent="0.25">
      <c r="B25" s="91" t="s">
        <v>45</v>
      </c>
      <c r="C25" s="175" t="s">
        <v>413</v>
      </c>
      <c r="D25" s="176" t="s">
        <v>408</v>
      </c>
      <c r="E25" s="96">
        <v>8</v>
      </c>
      <c r="F25" s="95"/>
      <c r="G25" s="96"/>
      <c r="H25" s="95"/>
      <c r="I25" s="96"/>
      <c r="J25" s="97">
        <v>8</v>
      </c>
      <c r="K25" s="177">
        <v>1</v>
      </c>
    </row>
    <row r="26" spans="2:11" x14ac:dyDescent="0.25">
      <c r="B26" s="21" t="s">
        <v>46</v>
      </c>
      <c r="C26" s="3" t="s">
        <v>425</v>
      </c>
      <c r="D26" s="11" t="s">
        <v>421</v>
      </c>
      <c r="E26" s="41">
        <v>8</v>
      </c>
      <c r="F26" s="40"/>
      <c r="G26" s="41"/>
      <c r="H26" s="40"/>
      <c r="I26" s="41"/>
      <c r="J26" s="12">
        <v>8</v>
      </c>
      <c r="K26" s="17">
        <v>1</v>
      </c>
    </row>
    <row r="27" spans="2:11" x14ac:dyDescent="0.25">
      <c r="B27" s="91" t="s">
        <v>47</v>
      </c>
      <c r="C27" s="175" t="s">
        <v>155</v>
      </c>
      <c r="D27" s="176" t="s">
        <v>37</v>
      </c>
      <c r="E27" s="96">
        <v>7</v>
      </c>
      <c r="F27" s="95"/>
      <c r="G27" s="96"/>
      <c r="H27" s="95"/>
      <c r="I27" s="96"/>
      <c r="J27" s="97">
        <v>7</v>
      </c>
      <c r="K27" s="177">
        <v>1</v>
      </c>
    </row>
    <row r="28" spans="2:11" x14ac:dyDescent="0.25">
      <c r="B28" s="21" t="s">
        <v>48</v>
      </c>
      <c r="C28" s="3" t="s">
        <v>268</v>
      </c>
      <c r="D28" s="11" t="s">
        <v>37</v>
      </c>
      <c r="E28" s="41">
        <v>6</v>
      </c>
      <c r="F28" s="40"/>
      <c r="G28" s="41"/>
      <c r="H28" s="40"/>
      <c r="I28" s="41"/>
      <c r="J28" s="12">
        <v>6</v>
      </c>
      <c r="K28" s="17">
        <v>1</v>
      </c>
    </row>
    <row r="29" spans="2:11" x14ac:dyDescent="0.25">
      <c r="B29" s="91" t="s">
        <v>49</v>
      </c>
      <c r="C29" s="175" t="s">
        <v>426</v>
      </c>
      <c r="D29" s="176" t="s">
        <v>421</v>
      </c>
      <c r="E29" s="96">
        <v>4</v>
      </c>
      <c r="F29" s="95"/>
      <c r="G29" s="96"/>
      <c r="H29" s="95"/>
      <c r="I29" s="96"/>
      <c r="J29" s="97">
        <v>4</v>
      </c>
      <c r="K29" s="177">
        <v>1</v>
      </c>
    </row>
    <row r="30" spans="2:11" x14ac:dyDescent="0.25">
      <c r="B30" s="21" t="s">
        <v>50</v>
      </c>
      <c r="C30" s="3" t="s">
        <v>415</v>
      </c>
      <c r="D30" s="11" t="s">
        <v>408</v>
      </c>
      <c r="E30" s="41">
        <v>4</v>
      </c>
      <c r="F30" s="40"/>
      <c r="G30" s="41"/>
      <c r="H30" s="40"/>
      <c r="I30" s="41"/>
      <c r="J30" s="12">
        <v>4</v>
      </c>
      <c r="K30" s="17">
        <v>1</v>
      </c>
    </row>
    <row r="31" spans="2:11" x14ac:dyDescent="0.25">
      <c r="B31" s="91" t="s">
        <v>51</v>
      </c>
      <c r="C31" s="175" t="s">
        <v>237</v>
      </c>
      <c r="D31" s="176" t="s">
        <v>165</v>
      </c>
      <c r="E31" s="96">
        <v>3</v>
      </c>
      <c r="F31" s="95"/>
      <c r="G31" s="96"/>
      <c r="H31" s="95"/>
      <c r="I31" s="96"/>
      <c r="J31" s="97">
        <v>3</v>
      </c>
      <c r="K31" s="177">
        <v>1</v>
      </c>
    </row>
    <row r="32" spans="2:11" x14ac:dyDescent="0.25">
      <c r="B32" s="21" t="s">
        <v>52</v>
      </c>
      <c r="C32" s="3" t="s">
        <v>272</v>
      </c>
      <c r="D32" s="11" t="s">
        <v>37</v>
      </c>
      <c r="E32" s="41">
        <v>2</v>
      </c>
      <c r="F32" s="40"/>
      <c r="G32" s="41"/>
      <c r="H32" s="40"/>
      <c r="I32" s="41"/>
      <c r="J32" s="12">
        <v>2</v>
      </c>
      <c r="K32" s="17">
        <v>1</v>
      </c>
    </row>
    <row r="33" spans="2:11" x14ac:dyDescent="0.25">
      <c r="B33" s="91" t="s">
        <v>53</v>
      </c>
      <c r="C33" s="175" t="s">
        <v>286</v>
      </c>
      <c r="D33" s="176" t="s">
        <v>164</v>
      </c>
      <c r="E33" s="96">
        <v>2</v>
      </c>
      <c r="F33" s="95"/>
      <c r="G33" s="96"/>
      <c r="H33" s="95"/>
      <c r="I33" s="96"/>
      <c r="J33" s="97">
        <v>2</v>
      </c>
      <c r="K33" s="177">
        <v>1</v>
      </c>
    </row>
    <row r="34" spans="2:11" x14ac:dyDescent="0.25">
      <c r="B34" s="21" t="s">
        <v>54</v>
      </c>
      <c r="C34" s="3" t="s">
        <v>287</v>
      </c>
      <c r="D34" s="11" t="s">
        <v>214</v>
      </c>
      <c r="E34" s="41">
        <v>1</v>
      </c>
      <c r="F34" s="40"/>
      <c r="G34" s="41"/>
      <c r="H34" s="40"/>
      <c r="I34" s="41"/>
      <c r="J34" s="12">
        <v>1</v>
      </c>
      <c r="K34" s="17">
        <v>1</v>
      </c>
    </row>
    <row r="35" spans="2:11" ht="13.8" thickBot="1" x14ac:dyDescent="0.3">
      <c r="B35" s="99" t="s">
        <v>55</v>
      </c>
      <c r="C35" s="181" t="s">
        <v>428</v>
      </c>
      <c r="D35" s="182" t="s">
        <v>280</v>
      </c>
      <c r="E35" s="104">
        <v>1</v>
      </c>
      <c r="F35" s="103"/>
      <c r="G35" s="104"/>
      <c r="H35" s="103"/>
      <c r="I35" s="104"/>
      <c r="J35" s="105">
        <v>1</v>
      </c>
      <c r="K35" s="183">
        <v>1</v>
      </c>
    </row>
    <row r="36" spans="2:11" x14ac:dyDescent="0.25">
      <c r="J36" s="6"/>
    </row>
    <row r="37" spans="2:11" x14ac:dyDescent="0.25">
      <c r="J37" s="6"/>
    </row>
    <row r="38" spans="2:11" x14ac:dyDescent="0.25">
      <c r="J38" s="6"/>
    </row>
    <row r="39" spans="2:11" x14ac:dyDescent="0.25">
      <c r="J39" s="6"/>
    </row>
    <row r="40" spans="2:11" x14ac:dyDescent="0.25">
      <c r="J40" s="6"/>
    </row>
    <row r="41" spans="2:11" x14ac:dyDescent="0.25">
      <c r="J41" s="6"/>
    </row>
    <row r="42" spans="2:11" x14ac:dyDescent="0.25">
      <c r="J42" s="6"/>
    </row>
    <row r="43" spans="2:11" x14ac:dyDescent="0.25">
      <c r="J43" s="6"/>
    </row>
    <row r="44" spans="2:11" x14ac:dyDescent="0.25">
      <c r="J44" s="6"/>
    </row>
    <row r="45" spans="2:11" x14ac:dyDescent="0.25">
      <c r="J45" s="6"/>
    </row>
    <row r="46" spans="2:11" x14ac:dyDescent="0.25">
      <c r="J46" s="6"/>
    </row>
    <row r="47" spans="2:11" x14ac:dyDescent="0.25">
      <c r="J47" s="6"/>
    </row>
    <row r="48" spans="2:11" x14ac:dyDescent="0.25">
      <c r="J48" s="6"/>
    </row>
    <row r="49" spans="10:10" x14ac:dyDescent="0.25">
      <c r="J49" s="6"/>
    </row>
    <row r="50" spans="10:10" x14ac:dyDescent="0.25">
      <c r="J50" s="6"/>
    </row>
    <row r="51" spans="10:10" x14ac:dyDescent="0.25">
      <c r="J51" s="6"/>
    </row>
    <row r="52" spans="10:10" x14ac:dyDescent="0.25">
      <c r="J52" s="6"/>
    </row>
    <row r="53" spans="10:10" x14ac:dyDescent="0.25">
      <c r="J53" s="6"/>
    </row>
    <row r="54" spans="10:10" x14ac:dyDescent="0.25">
      <c r="J54" s="6"/>
    </row>
    <row r="55" spans="10:10" x14ac:dyDescent="0.25">
      <c r="J55" s="6"/>
    </row>
    <row r="56" spans="10:10" x14ac:dyDescent="0.25">
      <c r="J56" s="6"/>
    </row>
    <row r="57" spans="10:10" x14ac:dyDescent="0.25">
      <c r="J57" s="6"/>
    </row>
    <row r="58" spans="10:10" x14ac:dyDescent="0.25">
      <c r="J58" s="6"/>
    </row>
    <row r="59" spans="10:10" x14ac:dyDescent="0.25">
      <c r="J59" s="6"/>
    </row>
    <row r="60" spans="10:10" x14ac:dyDescent="0.25">
      <c r="J60" s="6"/>
    </row>
    <row r="61" spans="10:10" x14ac:dyDescent="0.25">
      <c r="J61" s="6"/>
    </row>
    <row r="62" spans="10:10" x14ac:dyDescent="0.25">
      <c r="J62" s="6"/>
    </row>
    <row r="63" spans="10:10" x14ac:dyDescent="0.25">
      <c r="J63" s="6"/>
    </row>
    <row r="64" spans="10:10" x14ac:dyDescent="0.25">
      <c r="J64" s="6"/>
    </row>
    <row r="65" spans="10:10" x14ac:dyDescent="0.25">
      <c r="J65" s="6"/>
    </row>
    <row r="66" spans="10:10" x14ac:dyDescent="0.25">
      <c r="J66" s="6"/>
    </row>
    <row r="67" spans="10:10" x14ac:dyDescent="0.25">
      <c r="J67" s="6"/>
    </row>
    <row r="68" spans="10:10" x14ac:dyDescent="0.25">
      <c r="J68" s="6"/>
    </row>
    <row r="69" spans="10:10" x14ac:dyDescent="0.25">
      <c r="J69" s="6"/>
    </row>
    <row r="70" spans="10:10" x14ac:dyDescent="0.25">
      <c r="J70" s="6"/>
    </row>
    <row r="71" spans="10:10" x14ac:dyDescent="0.25">
      <c r="J71" s="6"/>
    </row>
    <row r="72" spans="10:10" x14ac:dyDescent="0.25">
      <c r="J72" s="6"/>
    </row>
    <row r="73" spans="10:10" x14ac:dyDescent="0.25">
      <c r="J73" s="6"/>
    </row>
    <row r="74" spans="10:10" x14ac:dyDescent="0.25">
      <c r="J74" s="6"/>
    </row>
    <row r="75" spans="10:10" x14ac:dyDescent="0.25">
      <c r="J75" s="6"/>
    </row>
    <row r="76" spans="10:10" x14ac:dyDescent="0.25">
      <c r="J76" s="6"/>
    </row>
    <row r="77" spans="10:10" x14ac:dyDescent="0.25">
      <c r="J77" s="6"/>
    </row>
    <row r="78" spans="10:10" x14ac:dyDescent="0.25">
      <c r="J78" s="6"/>
    </row>
    <row r="79" spans="10:10" x14ac:dyDescent="0.25">
      <c r="J79" s="6"/>
    </row>
    <row r="80" spans="10:10" x14ac:dyDescent="0.25">
      <c r="J80" s="6"/>
    </row>
    <row r="81" spans="10:10" x14ac:dyDescent="0.25">
      <c r="J81" s="6"/>
    </row>
    <row r="82" spans="10:10" x14ac:dyDescent="0.25">
      <c r="J82" s="6"/>
    </row>
    <row r="83" spans="10:10" x14ac:dyDescent="0.25">
      <c r="J83" s="6"/>
    </row>
    <row r="84" spans="10:10" x14ac:dyDescent="0.25">
      <c r="J84" s="6"/>
    </row>
    <row r="85" spans="10:10" x14ac:dyDescent="0.25">
      <c r="J85" s="6"/>
    </row>
    <row r="86" spans="10:10" x14ac:dyDescent="0.25">
      <c r="J86" s="6"/>
    </row>
    <row r="87" spans="10:10" x14ac:dyDescent="0.25">
      <c r="J87" s="6"/>
    </row>
    <row r="88" spans="10:10" x14ac:dyDescent="0.25">
      <c r="J88" s="6"/>
    </row>
    <row r="89" spans="10:10" x14ac:dyDescent="0.25">
      <c r="J89" s="6"/>
    </row>
    <row r="90" spans="10:10" x14ac:dyDescent="0.25">
      <c r="J90" s="6"/>
    </row>
    <row r="91" spans="10:10" x14ac:dyDescent="0.25">
      <c r="J91" s="6"/>
    </row>
    <row r="92" spans="10:10" x14ac:dyDescent="0.25">
      <c r="J92" s="6"/>
    </row>
    <row r="93" spans="10:10" x14ac:dyDescent="0.25">
      <c r="J93" s="6"/>
    </row>
    <row r="94" spans="10:10" x14ac:dyDescent="0.25">
      <c r="J94" s="6"/>
    </row>
    <row r="95" spans="10:10" x14ac:dyDescent="0.25">
      <c r="J95" s="6"/>
    </row>
    <row r="96" spans="10:10" x14ac:dyDescent="0.25">
      <c r="J96" s="6"/>
    </row>
    <row r="97" spans="10:10" x14ac:dyDescent="0.25">
      <c r="J97" s="6"/>
    </row>
    <row r="98" spans="10:10" x14ac:dyDescent="0.25">
      <c r="J98" s="6"/>
    </row>
    <row r="99" spans="10:10" x14ac:dyDescent="0.25">
      <c r="J99" s="6"/>
    </row>
    <row r="100" spans="10:10" x14ac:dyDescent="0.25">
      <c r="J100" s="6"/>
    </row>
    <row r="101" spans="10:10" x14ac:dyDescent="0.25">
      <c r="J101" s="6"/>
    </row>
    <row r="102" spans="10:10" x14ac:dyDescent="0.25">
      <c r="J102" s="6"/>
    </row>
    <row r="103" spans="10:10" x14ac:dyDescent="0.25">
      <c r="J103" s="6"/>
    </row>
    <row r="104" spans="10:10" x14ac:dyDescent="0.25">
      <c r="J104" s="6"/>
    </row>
    <row r="105" spans="10:10" x14ac:dyDescent="0.25">
      <c r="J105" s="6"/>
    </row>
    <row r="106" spans="10:10" x14ac:dyDescent="0.25">
      <c r="J106" s="6"/>
    </row>
    <row r="107" spans="10:10" x14ac:dyDescent="0.25">
      <c r="J107" s="6"/>
    </row>
    <row r="108" spans="10:10" x14ac:dyDescent="0.25">
      <c r="J108" s="6"/>
    </row>
    <row r="109" spans="10:10" x14ac:dyDescent="0.25">
      <c r="J109" s="6"/>
    </row>
    <row r="110" spans="10:10" x14ac:dyDescent="0.25">
      <c r="J110" s="6"/>
    </row>
    <row r="111" spans="10:10" x14ac:dyDescent="0.25">
      <c r="J111" s="6"/>
    </row>
    <row r="112" spans="10:10" x14ac:dyDescent="0.25">
      <c r="J112" s="6"/>
    </row>
    <row r="113" spans="10:10" x14ac:dyDescent="0.25">
      <c r="J113" s="6"/>
    </row>
    <row r="114" spans="10:10" x14ac:dyDescent="0.25">
      <c r="J114" s="6"/>
    </row>
    <row r="115" spans="10:10" x14ac:dyDescent="0.25">
      <c r="J115" s="6"/>
    </row>
    <row r="116" spans="10:10" x14ac:dyDescent="0.25">
      <c r="J116" s="6"/>
    </row>
    <row r="117" spans="10:10" x14ac:dyDescent="0.25">
      <c r="J117" s="6"/>
    </row>
    <row r="118" spans="10:10" x14ac:dyDescent="0.25">
      <c r="J118" s="6"/>
    </row>
    <row r="119" spans="10:10" x14ac:dyDescent="0.25">
      <c r="J119" s="6"/>
    </row>
    <row r="120" spans="10:10" x14ac:dyDescent="0.25">
      <c r="J120" s="6"/>
    </row>
    <row r="121" spans="10:10" x14ac:dyDescent="0.25">
      <c r="J121" s="6"/>
    </row>
    <row r="122" spans="10:10" x14ac:dyDescent="0.25">
      <c r="J122" s="6"/>
    </row>
    <row r="123" spans="10:10" x14ac:dyDescent="0.25">
      <c r="J123" s="6"/>
    </row>
    <row r="124" spans="10:10" x14ac:dyDescent="0.25">
      <c r="J124" s="6"/>
    </row>
    <row r="125" spans="10:10" x14ac:dyDescent="0.25">
      <c r="J125" s="6"/>
    </row>
    <row r="126" spans="10:10" x14ac:dyDescent="0.25">
      <c r="J126" s="6"/>
    </row>
    <row r="127" spans="10:10" x14ac:dyDescent="0.25">
      <c r="J127" s="6"/>
    </row>
    <row r="128" spans="10:10" x14ac:dyDescent="0.25">
      <c r="J128" s="6"/>
    </row>
    <row r="129" spans="10:10" x14ac:dyDescent="0.25">
      <c r="J129" s="6"/>
    </row>
    <row r="130" spans="10:10" x14ac:dyDescent="0.25">
      <c r="J130" s="6"/>
    </row>
    <row r="131" spans="10:10" x14ac:dyDescent="0.25">
      <c r="J131" s="6"/>
    </row>
    <row r="132" spans="10:10" x14ac:dyDescent="0.25">
      <c r="J132" s="6"/>
    </row>
    <row r="133" spans="10:10" x14ac:dyDescent="0.25">
      <c r="J133" s="6"/>
    </row>
    <row r="134" spans="10:10" x14ac:dyDescent="0.25">
      <c r="J134" s="6"/>
    </row>
    <row r="135" spans="10:10" x14ac:dyDescent="0.25">
      <c r="J135" s="6"/>
    </row>
    <row r="136" spans="10:10" x14ac:dyDescent="0.25">
      <c r="J136" s="6"/>
    </row>
    <row r="137" spans="10:10" x14ac:dyDescent="0.25">
      <c r="J137" s="6"/>
    </row>
    <row r="138" spans="10:10" x14ac:dyDescent="0.25">
      <c r="J138" s="6"/>
    </row>
  </sheetData>
  <sortState xmlns:xlrd2="http://schemas.microsoft.com/office/spreadsheetml/2017/richdata2" ref="C4:K35">
    <sortCondition descending="1" ref="J4:J35"/>
  </sortState>
  <mergeCells count="5">
    <mergeCell ref="A1:K1"/>
    <mergeCell ref="B2:D2"/>
    <mergeCell ref="E2:K2"/>
    <mergeCell ref="J3:K3"/>
    <mergeCell ref="A4:A11"/>
  </mergeCells>
  <phoneticPr fontId="3" type="noConversion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7E7E-EA8B-4CD5-A14B-982AB9939692}">
  <sheetPr codeName="Sheet12"/>
  <dimension ref="A1:AG23"/>
  <sheetViews>
    <sheetView workbookViewId="0">
      <selection sqref="A1:D1"/>
    </sheetView>
  </sheetViews>
  <sheetFormatPr defaultRowHeight="13.2" x14ac:dyDescent="0.25"/>
  <cols>
    <col min="1" max="1" width="4" style="2" customWidth="1"/>
    <col min="2" max="2" width="5.5546875" customWidth="1"/>
    <col min="3" max="3" width="24.44140625" customWidth="1"/>
    <col min="4" max="4" width="20.5546875" customWidth="1"/>
    <col min="5" max="6" width="3.77734375" customWidth="1"/>
    <col min="7" max="10" width="3.88671875" style="29" customWidth="1"/>
    <col min="11" max="16" width="3.77734375" customWidth="1"/>
    <col min="17" max="20" width="3.88671875" style="29" customWidth="1"/>
    <col min="21" max="21" width="5.44140625" style="30" customWidth="1"/>
    <col min="22" max="22" width="3.5546875" style="31" customWidth="1"/>
    <col min="23" max="33" width="8.88671875" style="2"/>
  </cols>
  <sheetData>
    <row r="1" spans="1:22" ht="61.2" customHeight="1" thickBot="1" x14ac:dyDescent="0.3">
      <c r="A1" s="226" t="s">
        <v>288</v>
      </c>
      <c r="B1" s="226"/>
      <c r="C1" s="226"/>
      <c r="D1" s="226"/>
      <c r="E1" s="75" t="s">
        <v>163</v>
      </c>
      <c r="F1" s="76" t="s">
        <v>194</v>
      </c>
      <c r="G1" s="76" t="s">
        <v>182</v>
      </c>
      <c r="H1" s="76" t="s">
        <v>277</v>
      </c>
      <c r="I1" s="76" t="s">
        <v>217</v>
      </c>
      <c r="J1" s="76" t="s">
        <v>195</v>
      </c>
      <c r="K1" s="76" t="s">
        <v>187</v>
      </c>
      <c r="L1" s="76" t="s">
        <v>182</v>
      </c>
      <c r="M1" s="76" t="s">
        <v>171</v>
      </c>
      <c r="N1" s="76" t="s">
        <v>191</v>
      </c>
      <c r="O1" s="76" t="s">
        <v>277</v>
      </c>
      <c r="P1" s="76" t="s">
        <v>182</v>
      </c>
      <c r="Q1" s="76" t="s">
        <v>193</v>
      </c>
      <c r="R1" s="76" t="s">
        <v>278</v>
      </c>
      <c r="S1" s="76" t="s">
        <v>198</v>
      </c>
      <c r="T1" s="77" t="s">
        <v>163</v>
      </c>
      <c r="U1" s="89" t="s">
        <v>183</v>
      </c>
      <c r="V1" s="90" t="s">
        <v>184</v>
      </c>
    </row>
    <row r="2" spans="1:22" ht="13.2" customHeight="1" x14ac:dyDescent="0.25">
      <c r="A2" s="227" t="s">
        <v>185</v>
      </c>
      <c r="B2" s="34" t="s">
        <v>0</v>
      </c>
      <c r="C2" s="66" t="s">
        <v>210</v>
      </c>
      <c r="D2" s="66" t="s">
        <v>114</v>
      </c>
      <c r="E2" s="83">
        <v>10</v>
      </c>
      <c r="F2" s="67"/>
      <c r="G2" s="67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84"/>
      <c r="U2" s="82">
        <f>SUM(E2:T2)</f>
        <v>10</v>
      </c>
      <c r="V2" s="32">
        <f>COUNT(E2:T2)</f>
        <v>1</v>
      </c>
    </row>
    <row r="3" spans="1:22" x14ac:dyDescent="0.25">
      <c r="A3" s="228"/>
      <c r="B3" s="78" t="s">
        <v>1</v>
      </c>
      <c r="C3" s="128" t="s">
        <v>309</v>
      </c>
      <c r="D3" s="128" t="s">
        <v>37</v>
      </c>
      <c r="E3" s="85"/>
      <c r="F3" s="79">
        <v>10</v>
      </c>
      <c r="G3" s="79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6"/>
      <c r="U3" s="129">
        <f>SUM(E3:T3)</f>
        <v>10</v>
      </c>
      <c r="V3" s="81">
        <f>COUNT(E3:T3)</f>
        <v>1</v>
      </c>
    </row>
    <row r="4" spans="1:22" x14ac:dyDescent="0.25">
      <c r="A4" s="228"/>
      <c r="B4" s="35" t="s">
        <v>3</v>
      </c>
      <c r="C4" s="63" t="s">
        <v>216</v>
      </c>
      <c r="D4" s="63" t="s">
        <v>114</v>
      </c>
      <c r="E4" s="87">
        <v>8</v>
      </c>
      <c r="F4" s="65"/>
      <c r="G4" s="65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88"/>
      <c r="U4" s="127">
        <f>SUM(E4:T4)</f>
        <v>8</v>
      </c>
      <c r="V4" s="33">
        <f>COUNT(E4:T4)</f>
        <v>1</v>
      </c>
    </row>
    <row r="5" spans="1:22" x14ac:dyDescent="0.25">
      <c r="A5" s="228"/>
      <c r="B5" s="78" t="s">
        <v>4</v>
      </c>
      <c r="C5" s="128" t="s">
        <v>31</v>
      </c>
      <c r="D5" s="128" t="s">
        <v>37</v>
      </c>
      <c r="E5" s="85"/>
      <c r="F5" s="79">
        <v>8</v>
      </c>
      <c r="G5" s="79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6"/>
      <c r="U5" s="129">
        <f>SUM(E5:T5)</f>
        <v>8</v>
      </c>
      <c r="V5" s="81">
        <f>COUNT(E5:T5)</f>
        <v>1</v>
      </c>
    </row>
    <row r="6" spans="1:22" x14ac:dyDescent="0.25">
      <c r="A6" s="228"/>
      <c r="B6" s="35" t="s">
        <v>5</v>
      </c>
      <c r="C6" s="63" t="s">
        <v>168</v>
      </c>
      <c r="D6" s="63" t="s">
        <v>114</v>
      </c>
      <c r="E6" s="87">
        <v>6</v>
      </c>
      <c r="F6" s="65"/>
      <c r="G6" s="65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88"/>
      <c r="U6" s="127">
        <f>SUM(E6:T6)</f>
        <v>6</v>
      </c>
      <c r="V6" s="33">
        <f>COUNT(E6:T6)</f>
        <v>1</v>
      </c>
    </row>
    <row r="7" spans="1:22" x14ac:dyDescent="0.25">
      <c r="A7" s="228"/>
      <c r="B7" s="78" t="s">
        <v>6</v>
      </c>
      <c r="C7" s="128" t="s">
        <v>310</v>
      </c>
      <c r="D7" s="128" t="s">
        <v>43</v>
      </c>
      <c r="E7" s="85"/>
      <c r="F7" s="79">
        <v>6</v>
      </c>
      <c r="G7" s="79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6"/>
      <c r="U7" s="129">
        <f>SUM(E7:T7)</f>
        <v>6</v>
      </c>
      <c r="V7" s="81">
        <f>COUNT(E7:T7)</f>
        <v>1</v>
      </c>
    </row>
    <row r="8" spans="1:22" x14ac:dyDescent="0.25">
      <c r="A8" s="228"/>
      <c r="B8" s="35" t="s">
        <v>7</v>
      </c>
      <c r="C8" s="63" t="s">
        <v>311</v>
      </c>
      <c r="D8" s="63" t="s">
        <v>306</v>
      </c>
      <c r="E8" s="87"/>
      <c r="F8" s="65">
        <v>5</v>
      </c>
      <c r="G8" s="65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88"/>
      <c r="U8" s="127">
        <f>SUM(E8:T8)</f>
        <v>5</v>
      </c>
      <c r="V8" s="33">
        <f>COUNT(E8:T8)</f>
        <v>1</v>
      </c>
    </row>
    <row r="9" spans="1:22" ht="13.8" thickBot="1" x14ac:dyDescent="0.3">
      <c r="A9" s="229"/>
      <c r="B9" s="78" t="s">
        <v>8</v>
      </c>
      <c r="C9" s="128" t="s">
        <v>233</v>
      </c>
      <c r="D9" s="128" t="s">
        <v>223</v>
      </c>
      <c r="E9" s="85">
        <v>5</v>
      </c>
      <c r="F9" s="79"/>
      <c r="G9" s="79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6"/>
      <c r="U9" s="129">
        <f>SUM(E9:T9)</f>
        <v>5</v>
      </c>
      <c r="V9" s="81">
        <f>COUNT(E9:T9)</f>
        <v>1</v>
      </c>
    </row>
    <row r="10" spans="1:22" x14ac:dyDescent="0.25">
      <c r="A10" s="70"/>
      <c r="B10" s="34" t="s">
        <v>12</v>
      </c>
      <c r="C10" s="66" t="s">
        <v>312</v>
      </c>
      <c r="D10" s="66" t="s">
        <v>223</v>
      </c>
      <c r="E10" s="83"/>
      <c r="F10" s="67">
        <v>4</v>
      </c>
      <c r="G10" s="67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84"/>
      <c r="U10" s="82">
        <f>SUM(E10:T10)</f>
        <v>4</v>
      </c>
      <c r="V10" s="32">
        <f>COUNT(E10:T10)</f>
        <v>1</v>
      </c>
    </row>
    <row r="11" spans="1:22" s="2" customFormat="1" x14ac:dyDescent="0.25">
      <c r="B11" s="78" t="s">
        <v>13</v>
      </c>
      <c r="C11" s="261" t="s">
        <v>209</v>
      </c>
      <c r="D11" s="261" t="s">
        <v>114</v>
      </c>
      <c r="E11" s="85">
        <v>4</v>
      </c>
      <c r="F11" s="79"/>
      <c r="G11" s="79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6"/>
      <c r="U11" s="262">
        <f>SUM(E11:T11)</f>
        <v>4</v>
      </c>
      <c r="V11" s="81">
        <f>COUNT(E11:T11)</f>
        <v>1</v>
      </c>
    </row>
    <row r="12" spans="1:22" s="2" customFormat="1" x14ac:dyDescent="0.25">
      <c r="B12" s="35" t="s">
        <v>14</v>
      </c>
      <c r="C12" s="234" t="s">
        <v>162</v>
      </c>
      <c r="D12" s="234" t="s">
        <v>38</v>
      </c>
      <c r="E12" s="87"/>
      <c r="F12" s="65">
        <v>3</v>
      </c>
      <c r="G12" s="65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88"/>
      <c r="U12" s="263">
        <f>SUM(E12:T12)</f>
        <v>3</v>
      </c>
      <c r="V12" s="33">
        <f>COUNT(E12:T12)</f>
        <v>1</v>
      </c>
    </row>
    <row r="13" spans="1:22" s="2" customFormat="1" x14ac:dyDescent="0.25">
      <c r="B13" s="78" t="s">
        <v>15</v>
      </c>
      <c r="C13" s="261" t="s">
        <v>157</v>
      </c>
      <c r="D13" s="261" t="s">
        <v>203</v>
      </c>
      <c r="E13" s="85">
        <v>3</v>
      </c>
      <c r="F13" s="79"/>
      <c r="G13" s="79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6"/>
      <c r="U13" s="262">
        <f>SUM(E13:T13)</f>
        <v>3</v>
      </c>
      <c r="V13" s="81">
        <f>COUNT(E13:T13)</f>
        <v>1</v>
      </c>
    </row>
    <row r="14" spans="1:22" s="2" customFormat="1" x14ac:dyDescent="0.25">
      <c r="B14" s="35" t="s">
        <v>16</v>
      </c>
      <c r="C14" s="234" t="s">
        <v>158</v>
      </c>
      <c r="D14" s="234" t="s">
        <v>159</v>
      </c>
      <c r="E14" s="87">
        <v>2</v>
      </c>
      <c r="F14" s="65"/>
      <c r="G14" s="65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88"/>
      <c r="U14" s="263">
        <f>SUM(E14:T14)</f>
        <v>2</v>
      </c>
      <c r="V14" s="33">
        <f>COUNT(E14:T14)</f>
        <v>1</v>
      </c>
    </row>
    <row r="15" spans="1:22" s="2" customFormat="1" x14ac:dyDescent="0.25">
      <c r="B15" s="78" t="s">
        <v>17</v>
      </c>
      <c r="C15" s="261" t="s">
        <v>313</v>
      </c>
      <c r="D15" s="261" t="s">
        <v>306</v>
      </c>
      <c r="E15" s="85"/>
      <c r="F15" s="79">
        <v>2</v>
      </c>
      <c r="G15" s="79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6"/>
      <c r="U15" s="262">
        <f>SUM(E15:T15)</f>
        <v>2</v>
      </c>
      <c r="V15" s="81">
        <f>COUNT(E15:T15)</f>
        <v>1</v>
      </c>
    </row>
    <row r="16" spans="1:22" s="2" customFormat="1" x14ac:dyDescent="0.25">
      <c r="B16" s="35" t="s">
        <v>18</v>
      </c>
      <c r="C16" s="234" t="s">
        <v>249</v>
      </c>
      <c r="D16" s="234" t="s">
        <v>43</v>
      </c>
      <c r="E16" s="87"/>
      <c r="F16" s="65">
        <v>1</v>
      </c>
      <c r="G16" s="65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88"/>
      <c r="U16" s="263">
        <f>SUM(E16:T16)</f>
        <v>1</v>
      </c>
      <c r="V16" s="33">
        <f>COUNT(E16:T16)</f>
        <v>1</v>
      </c>
    </row>
    <row r="17" spans="2:23" s="2" customFormat="1" ht="13.8" thickBot="1" x14ac:dyDescent="0.3">
      <c r="B17" s="264" t="s">
        <v>19</v>
      </c>
      <c r="C17" s="265" t="s">
        <v>30</v>
      </c>
      <c r="D17" s="265" t="s">
        <v>203</v>
      </c>
      <c r="E17" s="266">
        <v>1</v>
      </c>
      <c r="F17" s="267"/>
      <c r="G17" s="267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9"/>
      <c r="U17" s="270">
        <f>SUM(E17:T17)</f>
        <v>1</v>
      </c>
      <c r="V17" s="271">
        <f>COUNT(E17:T17)</f>
        <v>1</v>
      </c>
    </row>
    <row r="18" spans="2:23" s="2" customFormat="1" x14ac:dyDescent="0.25">
      <c r="G18" s="1"/>
      <c r="H18" s="1"/>
      <c r="I18" s="1"/>
      <c r="J18" s="1"/>
      <c r="Q18" s="1"/>
      <c r="R18" s="1"/>
      <c r="S18" s="1"/>
      <c r="T18" s="1"/>
      <c r="U18" s="127"/>
      <c r="V18" s="272"/>
      <c r="W18" s="255"/>
    </row>
    <row r="19" spans="2:23" s="2" customFormat="1" x14ac:dyDescent="0.25">
      <c r="G19" s="1"/>
      <c r="H19" s="1"/>
      <c r="I19" s="1"/>
      <c r="J19" s="1"/>
      <c r="Q19" s="1"/>
      <c r="R19" s="1"/>
      <c r="S19" s="1"/>
      <c r="T19" s="1"/>
      <c r="U19" s="27"/>
      <c r="V19" s="28"/>
    </row>
    <row r="20" spans="2:23" s="2" customFormat="1" x14ac:dyDescent="0.25">
      <c r="G20" s="1"/>
      <c r="H20" s="1"/>
      <c r="I20" s="1"/>
      <c r="J20" s="1"/>
      <c r="Q20" s="1"/>
      <c r="R20" s="1"/>
      <c r="S20" s="1"/>
      <c r="T20" s="1"/>
      <c r="U20" s="27"/>
      <c r="V20" s="28"/>
    </row>
    <row r="21" spans="2:23" s="2" customFormat="1" x14ac:dyDescent="0.25">
      <c r="G21" s="1"/>
      <c r="H21" s="1"/>
      <c r="I21" s="1"/>
      <c r="J21" s="1"/>
      <c r="Q21" s="1"/>
      <c r="R21" s="1"/>
      <c r="S21" s="1"/>
      <c r="T21" s="1"/>
      <c r="U21" s="27"/>
      <c r="V21" s="28"/>
    </row>
    <row r="22" spans="2:23" s="2" customFormat="1" x14ac:dyDescent="0.25">
      <c r="G22" s="1"/>
      <c r="H22" s="1"/>
      <c r="I22" s="1"/>
      <c r="J22" s="1"/>
      <c r="Q22" s="1"/>
      <c r="R22" s="1"/>
      <c r="S22" s="1"/>
      <c r="T22" s="1"/>
      <c r="U22" s="27"/>
      <c r="V22" s="28"/>
    </row>
    <row r="23" spans="2:23" s="2" customFormat="1" x14ac:dyDescent="0.25">
      <c r="G23" s="1"/>
      <c r="H23" s="1"/>
      <c r="I23" s="1"/>
      <c r="J23" s="1"/>
      <c r="Q23" s="1"/>
      <c r="R23" s="1"/>
      <c r="S23" s="1"/>
      <c r="T23" s="1"/>
      <c r="U23" s="27"/>
      <c r="V23" s="28"/>
    </row>
  </sheetData>
  <sortState xmlns:xlrd2="http://schemas.microsoft.com/office/spreadsheetml/2017/richdata2" ref="C2:V17">
    <sortCondition descending="1" ref="U2:U17"/>
    <sortCondition ref="V2:V17"/>
    <sortCondition ref="C2:C17"/>
  </sortState>
  <mergeCells count="2">
    <mergeCell ref="A1:D1"/>
    <mergeCell ref="A2:A9"/>
  </mergeCells>
  <phoneticPr fontId="43" type="noConversion"/>
  <conditionalFormatting sqref="C1:C1048576">
    <cfRule type="duplicateValues" dxfId="4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60E89-41D4-494F-A5B0-9DE60A1220FF}">
  <sheetPr codeName="Sheet13"/>
  <dimension ref="A1:F55"/>
  <sheetViews>
    <sheetView workbookViewId="0">
      <selection sqref="A1:E1"/>
    </sheetView>
  </sheetViews>
  <sheetFormatPr defaultColWidth="9.21875" defaultRowHeight="13.2" x14ac:dyDescent="0.25"/>
  <cols>
    <col min="1" max="1" width="5.77734375" style="6" customWidth="1"/>
    <col min="2" max="2" width="22.21875" style="8" customWidth="1"/>
    <col min="3" max="3" width="21.77734375" style="8" customWidth="1"/>
    <col min="4" max="4" width="6.77734375" style="9" customWidth="1"/>
    <col min="5" max="5" width="3.21875" style="10" customWidth="1"/>
    <col min="6" max="16384" width="9.21875" style="6"/>
  </cols>
  <sheetData>
    <row r="1" spans="1:6" ht="24" customHeight="1" x14ac:dyDescent="0.25">
      <c r="A1" s="211" t="s">
        <v>289</v>
      </c>
      <c r="B1" s="211"/>
      <c r="C1" s="211"/>
      <c r="D1" s="211"/>
      <c r="E1" s="211"/>
    </row>
    <row r="2" spans="1:6" s="7" customFormat="1" ht="13.8" customHeight="1" x14ac:dyDescent="0.25">
      <c r="A2" s="221" t="s">
        <v>290</v>
      </c>
      <c r="B2" s="221"/>
      <c r="C2" s="221"/>
      <c r="D2" s="221"/>
      <c r="E2" s="221"/>
    </row>
    <row r="3" spans="1:6" s="7" customFormat="1" ht="13.8" customHeight="1" thickBot="1" x14ac:dyDescent="0.3">
      <c r="A3" s="18" t="s">
        <v>28</v>
      </c>
      <c r="B3" s="18" t="s">
        <v>11</v>
      </c>
      <c r="C3" s="19" t="s">
        <v>25</v>
      </c>
      <c r="D3" s="214" t="s">
        <v>176</v>
      </c>
      <c r="E3" s="215"/>
      <c r="F3" s="22"/>
    </row>
    <row r="4" spans="1:6" ht="12.75" customHeight="1" x14ac:dyDescent="0.25">
      <c r="A4" s="20" t="s">
        <v>0</v>
      </c>
      <c r="B4" s="25" t="s">
        <v>249</v>
      </c>
      <c r="C4" s="26" t="s">
        <v>43</v>
      </c>
      <c r="D4" s="48">
        <v>317</v>
      </c>
      <c r="E4" s="16">
        <v>2</v>
      </c>
    </row>
    <row r="5" spans="1:6" x14ac:dyDescent="0.25">
      <c r="A5" s="120" t="s">
        <v>1</v>
      </c>
      <c r="B5" s="121" t="s">
        <v>153</v>
      </c>
      <c r="C5" s="122" t="s">
        <v>138</v>
      </c>
      <c r="D5" s="123">
        <v>258</v>
      </c>
      <c r="E5" s="124">
        <v>3</v>
      </c>
    </row>
    <row r="6" spans="1:6" x14ac:dyDescent="0.25">
      <c r="A6" s="21" t="s">
        <v>3</v>
      </c>
      <c r="B6" s="49" t="s">
        <v>240</v>
      </c>
      <c r="C6" s="50" t="s">
        <v>43</v>
      </c>
      <c r="D6" s="51">
        <v>224</v>
      </c>
      <c r="E6" s="52">
        <v>2</v>
      </c>
    </row>
    <row r="7" spans="1:6" x14ac:dyDescent="0.25">
      <c r="A7" s="120" t="s">
        <v>4</v>
      </c>
      <c r="B7" s="121" t="s">
        <v>325</v>
      </c>
      <c r="C7" s="122" t="s">
        <v>43</v>
      </c>
      <c r="D7" s="123">
        <v>181</v>
      </c>
      <c r="E7" s="124">
        <v>1</v>
      </c>
    </row>
    <row r="8" spans="1:6" x14ac:dyDescent="0.25">
      <c r="A8" s="21" t="s">
        <v>5</v>
      </c>
      <c r="B8" s="49" t="s">
        <v>200</v>
      </c>
      <c r="C8" s="50" t="s">
        <v>188</v>
      </c>
      <c r="D8" s="51">
        <v>166</v>
      </c>
      <c r="E8" s="52">
        <v>2</v>
      </c>
    </row>
    <row r="9" spans="1:6" x14ac:dyDescent="0.25">
      <c r="A9" s="120" t="s">
        <v>6</v>
      </c>
      <c r="B9" s="121" t="s">
        <v>201</v>
      </c>
      <c r="C9" s="122" t="s">
        <v>188</v>
      </c>
      <c r="D9" s="123">
        <v>144</v>
      </c>
      <c r="E9" s="124">
        <v>2</v>
      </c>
    </row>
    <row r="10" spans="1:6" x14ac:dyDescent="0.25">
      <c r="A10" s="21" t="s">
        <v>7</v>
      </c>
      <c r="B10" s="49" t="s">
        <v>232</v>
      </c>
      <c r="C10" s="50" t="s">
        <v>248</v>
      </c>
      <c r="D10" s="51">
        <v>139</v>
      </c>
      <c r="E10" s="52">
        <v>2</v>
      </c>
    </row>
    <row r="11" spans="1:6" x14ac:dyDescent="0.25">
      <c r="A11" s="120" t="s">
        <v>8</v>
      </c>
      <c r="B11" s="121" t="s">
        <v>254</v>
      </c>
      <c r="C11" s="122" t="s">
        <v>188</v>
      </c>
      <c r="D11" s="123">
        <v>131</v>
      </c>
      <c r="E11" s="124">
        <v>2</v>
      </c>
    </row>
    <row r="12" spans="1:6" x14ac:dyDescent="0.25">
      <c r="A12" s="21" t="s">
        <v>12</v>
      </c>
      <c r="B12" s="49" t="s">
        <v>338</v>
      </c>
      <c r="C12" s="50" t="s">
        <v>248</v>
      </c>
      <c r="D12" s="51">
        <v>124</v>
      </c>
      <c r="E12" s="52">
        <v>1</v>
      </c>
    </row>
    <row r="13" spans="1:6" x14ac:dyDescent="0.25">
      <c r="A13" s="120" t="s">
        <v>13</v>
      </c>
      <c r="B13" s="121" t="s">
        <v>253</v>
      </c>
      <c r="C13" s="122" t="s">
        <v>248</v>
      </c>
      <c r="D13" s="123">
        <v>109</v>
      </c>
      <c r="E13" s="124">
        <v>2</v>
      </c>
    </row>
    <row r="14" spans="1:6" x14ac:dyDescent="0.25">
      <c r="A14" s="21" t="s">
        <v>14</v>
      </c>
      <c r="B14" s="49" t="s">
        <v>257</v>
      </c>
      <c r="C14" s="50" t="s">
        <v>188</v>
      </c>
      <c r="D14" s="51">
        <v>104</v>
      </c>
      <c r="E14" s="52">
        <v>2</v>
      </c>
    </row>
    <row r="15" spans="1:6" x14ac:dyDescent="0.25">
      <c r="A15" s="120" t="s">
        <v>15</v>
      </c>
      <c r="B15" s="121" t="s">
        <v>256</v>
      </c>
      <c r="C15" s="122" t="s">
        <v>248</v>
      </c>
      <c r="D15" s="123">
        <v>93</v>
      </c>
      <c r="E15" s="124">
        <v>2</v>
      </c>
    </row>
    <row r="16" spans="1:6" x14ac:dyDescent="0.25">
      <c r="A16" s="21" t="s">
        <v>16</v>
      </c>
      <c r="B16" s="49" t="s">
        <v>346</v>
      </c>
      <c r="C16" s="50" t="s">
        <v>43</v>
      </c>
      <c r="D16" s="51">
        <v>86</v>
      </c>
      <c r="E16" s="52">
        <v>1</v>
      </c>
    </row>
    <row r="17" spans="1:5" x14ac:dyDescent="0.25">
      <c r="A17" s="120" t="s">
        <v>17</v>
      </c>
      <c r="B17" s="121" t="s">
        <v>348</v>
      </c>
      <c r="C17" s="122" t="s">
        <v>43</v>
      </c>
      <c r="D17" s="123">
        <v>78</v>
      </c>
      <c r="E17" s="124">
        <v>1</v>
      </c>
    </row>
    <row r="18" spans="1:5" x14ac:dyDescent="0.25">
      <c r="A18" s="21" t="s">
        <v>18</v>
      </c>
      <c r="B18" s="49" t="s">
        <v>140</v>
      </c>
      <c r="C18" s="50" t="s">
        <v>138</v>
      </c>
      <c r="D18" s="51">
        <v>77</v>
      </c>
      <c r="E18" s="52">
        <v>2</v>
      </c>
    </row>
    <row r="19" spans="1:5" x14ac:dyDescent="0.25">
      <c r="A19" s="120" t="s">
        <v>19</v>
      </c>
      <c r="B19" s="121" t="s">
        <v>264</v>
      </c>
      <c r="C19" s="122" t="s">
        <v>248</v>
      </c>
      <c r="D19" s="123">
        <v>72</v>
      </c>
      <c r="E19" s="124">
        <v>2</v>
      </c>
    </row>
    <row r="20" spans="1:5" x14ac:dyDescent="0.25">
      <c r="A20" s="21" t="s">
        <v>20</v>
      </c>
      <c r="B20" s="49" t="s">
        <v>349</v>
      </c>
      <c r="C20" s="50" t="s">
        <v>306</v>
      </c>
      <c r="D20" s="51">
        <v>72</v>
      </c>
      <c r="E20" s="52">
        <v>1</v>
      </c>
    </row>
    <row r="21" spans="1:5" x14ac:dyDescent="0.25">
      <c r="A21" s="120" t="s">
        <v>21</v>
      </c>
      <c r="B21" s="121" t="s">
        <v>261</v>
      </c>
      <c r="C21" s="122" t="s">
        <v>248</v>
      </c>
      <c r="D21" s="123">
        <v>69</v>
      </c>
      <c r="E21" s="124">
        <v>2</v>
      </c>
    </row>
    <row r="22" spans="1:5" x14ac:dyDescent="0.25">
      <c r="A22" s="21" t="s">
        <v>22</v>
      </c>
      <c r="B22" s="49" t="s">
        <v>351</v>
      </c>
      <c r="C22" s="50" t="s">
        <v>337</v>
      </c>
      <c r="D22" s="51">
        <v>66</v>
      </c>
      <c r="E22" s="52">
        <v>1</v>
      </c>
    </row>
    <row r="23" spans="1:5" x14ac:dyDescent="0.25">
      <c r="A23" s="120" t="s">
        <v>23</v>
      </c>
      <c r="B23" s="121" t="s">
        <v>160</v>
      </c>
      <c r="C23" s="122" t="s">
        <v>203</v>
      </c>
      <c r="D23" s="123">
        <v>59</v>
      </c>
      <c r="E23" s="124">
        <v>1</v>
      </c>
    </row>
    <row r="24" spans="1:5" x14ac:dyDescent="0.25">
      <c r="A24" s="21" t="s">
        <v>44</v>
      </c>
      <c r="B24" s="49" t="s">
        <v>352</v>
      </c>
      <c r="C24" s="50" t="s">
        <v>337</v>
      </c>
      <c r="D24" s="51">
        <v>58</v>
      </c>
      <c r="E24" s="52">
        <v>1</v>
      </c>
    </row>
    <row r="25" spans="1:5" x14ac:dyDescent="0.25">
      <c r="A25" s="120" t="s">
        <v>45</v>
      </c>
      <c r="B25" s="121" t="s">
        <v>355</v>
      </c>
      <c r="C25" s="122" t="s">
        <v>43</v>
      </c>
      <c r="D25" s="123">
        <v>50</v>
      </c>
      <c r="E25" s="124">
        <v>1</v>
      </c>
    </row>
    <row r="26" spans="1:5" x14ac:dyDescent="0.25">
      <c r="A26" s="21" t="s">
        <v>46</v>
      </c>
      <c r="B26" s="49" t="s">
        <v>186</v>
      </c>
      <c r="C26" s="50" t="s">
        <v>280</v>
      </c>
      <c r="D26" s="51">
        <v>43</v>
      </c>
      <c r="E26" s="52">
        <v>1</v>
      </c>
    </row>
    <row r="27" spans="1:5" x14ac:dyDescent="0.25">
      <c r="A27" s="120" t="s">
        <v>47</v>
      </c>
      <c r="B27" s="121" t="s">
        <v>236</v>
      </c>
      <c r="C27" s="122" t="s">
        <v>29</v>
      </c>
      <c r="D27" s="123">
        <v>40</v>
      </c>
      <c r="E27" s="124">
        <v>2</v>
      </c>
    </row>
    <row r="28" spans="1:5" x14ac:dyDescent="0.25">
      <c r="A28" s="21" t="s">
        <v>48</v>
      </c>
      <c r="B28" s="49" t="s">
        <v>141</v>
      </c>
      <c r="C28" s="50" t="s">
        <v>29</v>
      </c>
      <c r="D28" s="51">
        <v>25</v>
      </c>
      <c r="E28" s="52">
        <v>1</v>
      </c>
    </row>
    <row r="29" spans="1:5" x14ac:dyDescent="0.25">
      <c r="A29" s="120" t="s">
        <v>49</v>
      </c>
      <c r="B29" s="121" t="s">
        <v>212</v>
      </c>
      <c r="C29" s="122" t="s">
        <v>29</v>
      </c>
      <c r="D29" s="123">
        <v>23</v>
      </c>
      <c r="E29" s="124">
        <v>1</v>
      </c>
    </row>
    <row r="30" spans="1:5" x14ac:dyDescent="0.25">
      <c r="A30" s="21" t="s">
        <v>50</v>
      </c>
      <c r="B30" s="49" t="s">
        <v>241</v>
      </c>
      <c r="C30" s="50" t="s">
        <v>40</v>
      </c>
      <c r="D30" s="51">
        <v>22</v>
      </c>
      <c r="E30" s="52">
        <v>1</v>
      </c>
    </row>
    <row r="31" spans="1:5" x14ac:dyDescent="0.25">
      <c r="A31" s="120" t="s">
        <v>51</v>
      </c>
      <c r="B31" s="121" t="s">
        <v>409</v>
      </c>
      <c r="C31" s="122" t="s">
        <v>408</v>
      </c>
      <c r="D31" s="123">
        <v>22</v>
      </c>
      <c r="E31" s="124">
        <v>1</v>
      </c>
    </row>
    <row r="32" spans="1:5" x14ac:dyDescent="0.25">
      <c r="A32" s="21" t="s">
        <v>52</v>
      </c>
      <c r="B32" s="49" t="s">
        <v>260</v>
      </c>
      <c r="C32" s="50" t="s">
        <v>248</v>
      </c>
      <c r="D32" s="51">
        <v>19</v>
      </c>
      <c r="E32" s="52">
        <v>1</v>
      </c>
    </row>
    <row r="33" spans="1:5" x14ac:dyDescent="0.25">
      <c r="A33" s="120" t="s">
        <v>53</v>
      </c>
      <c r="B33" s="121" t="s">
        <v>204</v>
      </c>
      <c r="C33" s="122" t="s">
        <v>165</v>
      </c>
      <c r="D33" s="123">
        <v>19</v>
      </c>
      <c r="E33" s="124">
        <v>1</v>
      </c>
    </row>
    <row r="34" spans="1:5" x14ac:dyDescent="0.25">
      <c r="A34" s="21" t="s">
        <v>54</v>
      </c>
      <c r="B34" s="49" t="s">
        <v>420</v>
      </c>
      <c r="C34" s="50" t="s">
        <v>421</v>
      </c>
      <c r="D34" s="51">
        <v>17</v>
      </c>
      <c r="E34" s="52">
        <v>1</v>
      </c>
    </row>
    <row r="35" spans="1:5" x14ac:dyDescent="0.25">
      <c r="A35" s="120" t="s">
        <v>55</v>
      </c>
      <c r="B35" s="121" t="s">
        <v>262</v>
      </c>
      <c r="C35" s="122" t="s">
        <v>37</v>
      </c>
      <c r="D35" s="123">
        <v>16</v>
      </c>
      <c r="E35" s="124">
        <v>1</v>
      </c>
    </row>
    <row r="36" spans="1:5" x14ac:dyDescent="0.25">
      <c r="A36" s="21" t="s">
        <v>56</v>
      </c>
      <c r="B36" s="49" t="s">
        <v>422</v>
      </c>
      <c r="C36" s="50" t="s">
        <v>419</v>
      </c>
      <c r="D36" s="51">
        <v>14</v>
      </c>
      <c r="E36" s="52">
        <v>1</v>
      </c>
    </row>
    <row r="37" spans="1:5" x14ac:dyDescent="0.25">
      <c r="A37" s="120" t="s">
        <v>57</v>
      </c>
      <c r="B37" s="121" t="s">
        <v>205</v>
      </c>
      <c r="C37" s="122" t="s">
        <v>280</v>
      </c>
      <c r="D37" s="123">
        <v>13</v>
      </c>
      <c r="E37" s="124">
        <v>1</v>
      </c>
    </row>
    <row r="38" spans="1:5" x14ac:dyDescent="0.25">
      <c r="A38" s="21" t="s">
        <v>58</v>
      </c>
      <c r="B38" s="49" t="s">
        <v>412</v>
      </c>
      <c r="C38" s="50" t="s">
        <v>408</v>
      </c>
      <c r="D38" s="51">
        <v>10</v>
      </c>
      <c r="E38" s="52">
        <v>1</v>
      </c>
    </row>
    <row r="39" spans="1:5" x14ac:dyDescent="0.25">
      <c r="A39" s="120" t="s">
        <v>59</v>
      </c>
      <c r="B39" s="121" t="s">
        <v>266</v>
      </c>
      <c r="C39" s="122" t="s">
        <v>37</v>
      </c>
      <c r="D39" s="123">
        <v>9</v>
      </c>
      <c r="E39" s="124">
        <v>1</v>
      </c>
    </row>
    <row r="40" spans="1:5" x14ac:dyDescent="0.25">
      <c r="A40" s="21" t="s">
        <v>60</v>
      </c>
      <c r="B40" s="49" t="s">
        <v>285</v>
      </c>
      <c r="C40" s="50" t="s">
        <v>165</v>
      </c>
      <c r="D40" s="51">
        <v>9</v>
      </c>
      <c r="E40" s="52">
        <v>1</v>
      </c>
    </row>
    <row r="41" spans="1:5" x14ac:dyDescent="0.25">
      <c r="A41" s="120" t="s">
        <v>61</v>
      </c>
      <c r="B41" s="121" t="s">
        <v>267</v>
      </c>
      <c r="C41" s="122" t="s">
        <v>37</v>
      </c>
      <c r="D41" s="123">
        <v>8</v>
      </c>
      <c r="E41" s="124">
        <v>1</v>
      </c>
    </row>
    <row r="42" spans="1:5" x14ac:dyDescent="0.25">
      <c r="A42" s="21" t="s">
        <v>62</v>
      </c>
      <c r="B42" s="49" t="s">
        <v>413</v>
      </c>
      <c r="C42" s="50" t="s">
        <v>408</v>
      </c>
      <c r="D42" s="51">
        <v>8</v>
      </c>
      <c r="E42" s="52">
        <v>1</v>
      </c>
    </row>
    <row r="43" spans="1:5" x14ac:dyDescent="0.25">
      <c r="A43" s="120" t="s">
        <v>63</v>
      </c>
      <c r="B43" s="121" t="s">
        <v>425</v>
      </c>
      <c r="C43" s="122" t="s">
        <v>421</v>
      </c>
      <c r="D43" s="123">
        <v>8</v>
      </c>
      <c r="E43" s="124">
        <v>1</v>
      </c>
    </row>
    <row r="44" spans="1:5" x14ac:dyDescent="0.25">
      <c r="A44" s="21" t="s">
        <v>64</v>
      </c>
      <c r="B44" s="49" t="s">
        <v>155</v>
      </c>
      <c r="C44" s="50" t="s">
        <v>37</v>
      </c>
      <c r="D44" s="51">
        <v>7</v>
      </c>
      <c r="E44" s="52">
        <v>1</v>
      </c>
    </row>
    <row r="45" spans="1:5" x14ac:dyDescent="0.25">
      <c r="A45" s="120" t="s">
        <v>65</v>
      </c>
      <c r="B45" s="121" t="s">
        <v>215</v>
      </c>
      <c r="C45" s="122" t="s">
        <v>214</v>
      </c>
      <c r="D45" s="123">
        <v>7</v>
      </c>
      <c r="E45" s="124">
        <v>1</v>
      </c>
    </row>
    <row r="46" spans="1:5" x14ac:dyDescent="0.25">
      <c r="A46" s="21" t="s">
        <v>66</v>
      </c>
      <c r="B46" s="49" t="s">
        <v>268</v>
      </c>
      <c r="C46" s="50" t="s">
        <v>37</v>
      </c>
      <c r="D46" s="51">
        <v>6</v>
      </c>
      <c r="E46" s="52">
        <v>1</v>
      </c>
    </row>
    <row r="47" spans="1:5" x14ac:dyDescent="0.25">
      <c r="A47" s="120" t="s">
        <v>67</v>
      </c>
      <c r="B47" s="121" t="s">
        <v>246</v>
      </c>
      <c r="C47" s="122" t="s">
        <v>29</v>
      </c>
      <c r="D47" s="123">
        <v>5</v>
      </c>
      <c r="E47" s="124">
        <v>1</v>
      </c>
    </row>
    <row r="48" spans="1:5" x14ac:dyDescent="0.25">
      <c r="A48" s="21" t="s">
        <v>68</v>
      </c>
      <c r="B48" s="49" t="s">
        <v>426</v>
      </c>
      <c r="C48" s="50" t="s">
        <v>421</v>
      </c>
      <c r="D48" s="51">
        <v>4</v>
      </c>
      <c r="E48" s="52">
        <v>1</v>
      </c>
    </row>
    <row r="49" spans="1:5" x14ac:dyDescent="0.25">
      <c r="A49" s="120" t="s">
        <v>69</v>
      </c>
      <c r="B49" s="121" t="s">
        <v>415</v>
      </c>
      <c r="C49" s="122" t="s">
        <v>408</v>
      </c>
      <c r="D49" s="123">
        <v>4</v>
      </c>
      <c r="E49" s="124">
        <v>1</v>
      </c>
    </row>
    <row r="50" spans="1:5" x14ac:dyDescent="0.25">
      <c r="A50" s="21" t="s">
        <v>70</v>
      </c>
      <c r="B50" s="49" t="s">
        <v>237</v>
      </c>
      <c r="C50" s="50" t="s">
        <v>165</v>
      </c>
      <c r="D50" s="51">
        <v>3</v>
      </c>
      <c r="E50" s="52">
        <v>1</v>
      </c>
    </row>
    <row r="51" spans="1:5" x14ac:dyDescent="0.25">
      <c r="A51" s="120" t="s">
        <v>71</v>
      </c>
      <c r="B51" s="121" t="s">
        <v>272</v>
      </c>
      <c r="C51" s="122" t="s">
        <v>37</v>
      </c>
      <c r="D51" s="123">
        <v>2</v>
      </c>
      <c r="E51" s="124">
        <v>1</v>
      </c>
    </row>
    <row r="52" spans="1:5" x14ac:dyDescent="0.25">
      <c r="A52" s="21" t="s">
        <v>72</v>
      </c>
      <c r="B52" s="49" t="s">
        <v>286</v>
      </c>
      <c r="C52" s="50" t="s">
        <v>164</v>
      </c>
      <c r="D52" s="51">
        <v>2</v>
      </c>
      <c r="E52" s="52">
        <v>1</v>
      </c>
    </row>
    <row r="53" spans="1:5" x14ac:dyDescent="0.25">
      <c r="A53" s="120" t="s">
        <v>73</v>
      </c>
      <c r="B53" s="121" t="s">
        <v>427</v>
      </c>
      <c r="C53" s="122" t="s">
        <v>419</v>
      </c>
      <c r="D53" s="123">
        <v>2</v>
      </c>
      <c r="E53" s="124">
        <v>1</v>
      </c>
    </row>
    <row r="54" spans="1:5" x14ac:dyDescent="0.25">
      <c r="A54" s="21" t="s">
        <v>74</v>
      </c>
      <c r="B54" s="49" t="s">
        <v>287</v>
      </c>
      <c r="C54" s="50" t="s">
        <v>214</v>
      </c>
      <c r="D54" s="51">
        <v>1</v>
      </c>
      <c r="E54" s="52">
        <v>1</v>
      </c>
    </row>
    <row r="55" spans="1:5" x14ac:dyDescent="0.25">
      <c r="A55" s="120" t="s">
        <v>75</v>
      </c>
      <c r="B55" s="121" t="s">
        <v>428</v>
      </c>
      <c r="C55" s="122" t="s">
        <v>280</v>
      </c>
      <c r="D55" s="123">
        <v>1</v>
      </c>
      <c r="E55" s="124">
        <v>1</v>
      </c>
    </row>
  </sheetData>
  <sortState xmlns:xlrd2="http://schemas.microsoft.com/office/spreadsheetml/2017/richdata2" ref="B5:E55">
    <sortCondition descending="1" ref="D5:D55"/>
  </sortState>
  <mergeCells count="3">
    <mergeCell ref="A1:E1"/>
    <mergeCell ref="A2:E2"/>
    <mergeCell ref="D3:E3"/>
  </mergeCells>
  <phoneticPr fontId="37" type="noConversion"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40B6B-220F-489B-A8A9-EFF1966A55CA}">
  <sheetPr codeName="Sheet14"/>
  <dimension ref="A1:I168"/>
  <sheetViews>
    <sheetView workbookViewId="0">
      <selection sqref="A1:C3"/>
    </sheetView>
  </sheetViews>
  <sheetFormatPr defaultRowHeight="14.4" x14ac:dyDescent="0.3"/>
  <cols>
    <col min="1" max="1" width="20" style="61" customWidth="1"/>
    <col min="2" max="2" width="24.33203125" style="61" customWidth="1"/>
    <col min="3" max="3" width="4.21875" style="62" customWidth="1"/>
    <col min="4" max="4" width="4.44140625" style="62" customWidth="1"/>
    <col min="5" max="5" width="4.44140625" style="6" customWidth="1"/>
    <col min="6" max="6" width="4.44140625" style="62" customWidth="1"/>
    <col min="7" max="7" width="4.44140625" style="6" customWidth="1"/>
    <col min="8" max="8" width="4.44140625" style="62" customWidth="1"/>
    <col min="9" max="16384" width="8.88671875" style="2"/>
  </cols>
  <sheetData>
    <row r="1" spans="1:9" ht="16.2" customHeight="1" thickBot="1" x14ac:dyDescent="0.3">
      <c r="A1" s="230" t="s">
        <v>291</v>
      </c>
      <c r="B1" s="230"/>
      <c r="C1" s="231"/>
      <c r="D1" s="168" t="s">
        <v>218</v>
      </c>
      <c r="E1" s="171" t="s">
        <v>202</v>
      </c>
      <c r="F1" s="168" t="s">
        <v>218</v>
      </c>
      <c r="G1" s="168" t="s">
        <v>218</v>
      </c>
      <c r="H1" s="171" t="s">
        <v>307</v>
      </c>
    </row>
    <row r="2" spans="1:9" ht="58.2" customHeight="1" x14ac:dyDescent="0.25">
      <c r="A2" s="230"/>
      <c r="B2" s="230"/>
      <c r="C2" s="231"/>
      <c r="D2" s="169" t="s">
        <v>220</v>
      </c>
      <c r="E2" s="166" t="s">
        <v>219</v>
      </c>
      <c r="F2" s="166" t="s">
        <v>437</v>
      </c>
      <c r="G2" s="166" t="s">
        <v>438</v>
      </c>
      <c r="H2" s="166" t="s">
        <v>436</v>
      </c>
    </row>
    <row r="3" spans="1:9" s="1" customFormat="1" ht="16.8" customHeight="1" thickBot="1" x14ac:dyDescent="0.3">
      <c r="A3" s="232"/>
      <c r="B3" s="232"/>
      <c r="C3" s="233"/>
      <c r="D3" s="170">
        <v>74</v>
      </c>
      <c r="E3" s="167">
        <v>38</v>
      </c>
      <c r="F3" s="167">
        <v>8</v>
      </c>
      <c r="G3" s="167">
        <v>12</v>
      </c>
      <c r="H3" s="167">
        <v>96</v>
      </c>
    </row>
    <row r="4" spans="1:9" x14ac:dyDescent="0.3">
      <c r="A4" s="125" t="s">
        <v>221</v>
      </c>
      <c r="B4" s="126" t="s">
        <v>40</v>
      </c>
      <c r="C4" s="64" t="s">
        <v>9</v>
      </c>
      <c r="D4" s="164">
        <v>58</v>
      </c>
      <c r="E4" s="165">
        <v>0</v>
      </c>
      <c r="F4" s="165">
        <v>0</v>
      </c>
      <c r="G4" s="165">
        <v>0</v>
      </c>
      <c r="H4" s="165">
        <v>187</v>
      </c>
    </row>
    <row r="5" spans="1:9" x14ac:dyDescent="0.3">
      <c r="A5" s="125" t="s">
        <v>211</v>
      </c>
      <c r="B5" s="126" t="s">
        <v>114</v>
      </c>
      <c r="C5" s="64" t="s">
        <v>10</v>
      </c>
      <c r="D5" s="164">
        <v>0</v>
      </c>
      <c r="E5" s="165">
        <v>40</v>
      </c>
      <c r="F5" s="165">
        <v>0</v>
      </c>
      <c r="G5" s="165">
        <v>0</v>
      </c>
      <c r="H5" s="165">
        <v>205</v>
      </c>
    </row>
    <row r="6" spans="1:9" x14ac:dyDescent="0.3">
      <c r="A6" s="125" t="s">
        <v>249</v>
      </c>
      <c r="B6" s="126" t="s">
        <v>43</v>
      </c>
      <c r="C6" s="64" t="s">
        <v>26</v>
      </c>
      <c r="D6" s="164">
        <v>76</v>
      </c>
      <c r="E6" s="165">
        <v>0</v>
      </c>
      <c r="F6" s="165">
        <v>0</v>
      </c>
      <c r="G6" s="165">
        <v>0</v>
      </c>
      <c r="H6" s="165">
        <v>241</v>
      </c>
      <c r="I6" s="273"/>
    </row>
    <row r="7" spans="1:9" x14ac:dyDescent="0.3">
      <c r="A7" s="125" t="s">
        <v>42</v>
      </c>
      <c r="B7" s="126" t="s">
        <v>43</v>
      </c>
      <c r="C7" s="64" t="s">
        <v>9</v>
      </c>
      <c r="D7" s="164">
        <v>74</v>
      </c>
      <c r="E7" s="165">
        <v>0</v>
      </c>
      <c r="F7" s="165">
        <v>0</v>
      </c>
      <c r="G7" s="165">
        <v>0</v>
      </c>
      <c r="H7" s="165">
        <v>142</v>
      </c>
    </row>
    <row r="8" spans="1:9" x14ac:dyDescent="0.3">
      <c r="A8" s="125" t="s">
        <v>230</v>
      </c>
      <c r="B8" s="126" t="s">
        <v>223</v>
      </c>
      <c r="C8" s="64" t="s">
        <v>9</v>
      </c>
      <c r="D8" s="164">
        <v>0</v>
      </c>
      <c r="E8" s="165">
        <v>49</v>
      </c>
      <c r="F8" s="165">
        <v>0</v>
      </c>
      <c r="G8" s="165">
        <v>0</v>
      </c>
      <c r="H8" s="165">
        <v>92</v>
      </c>
      <c r="I8" s="273"/>
    </row>
    <row r="9" spans="1:9" x14ac:dyDescent="0.3">
      <c r="A9" s="125" t="s">
        <v>242</v>
      </c>
      <c r="B9" s="126" t="s">
        <v>248</v>
      </c>
      <c r="C9" s="64" t="s">
        <v>24</v>
      </c>
      <c r="D9" s="164">
        <v>13</v>
      </c>
      <c r="E9" s="165">
        <v>0</v>
      </c>
      <c r="F9" s="165">
        <v>0</v>
      </c>
      <c r="G9" s="165">
        <v>0</v>
      </c>
      <c r="H9" s="165">
        <v>48</v>
      </c>
    </row>
    <row r="10" spans="1:9" x14ac:dyDescent="0.3">
      <c r="A10" s="125" t="s">
        <v>233</v>
      </c>
      <c r="B10" s="126" t="s">
        <v>223</v>
      </c>
      <c r="C10" s="64" t="s">
        <v>112</v>
      </c>
      <c r="D10" s="164">
        <v>0</v>
      </c>
      <c r="E10" s="165">
        <v>111</v>
      </c>
      <c r="F10" s="165">
        <v>0</v>
      </c>
      <c r="G10" s="165">
        <v>0</v>
      </c>
      <c r="H10" s="165">
        <v>203</v>
      </c>
      <c r="I10" s="273"/>
    </row>
    <row r="11" spans="1:9" x14ac:dyDescent="0.3">
      <c r="A11" s="125" t="s">
        <v>235</v>
      </c>
      <c r="B11" s="126" t="s">
        <v>223</v>
      </c>
      <c r="C11" s="64" t="s">
        <v>24</v>
      </c>
      <c r="D11" s="164">
        <v>52</v>
      </c>
      <c r="E11" s="165">
        <v>0</v>
      </c>
      <c r="F11" s="165">
        <v>0</v>
      </c>
      <c r="G11" s="165">
        <v>0</v>
      </c>
      <c r="H11" s="165">
        <v>140</v>
      </c>
    </row>
    <row r="12" spans="1:9" x14ac:dyDescent="0.3">
      <c r="A12" s="125" t="s">
        <v>32</v>
      </c>
      <c r="B12" s="126" t="s">
        <v>37</v>
      </c>
      <c r="C12" s="64" t="s">
        <v>9</v>
      </c>
      <c r="D12" s="164">
        <v>88</v>
      </c>
      <c r="E12" s="165">
        <v>0</v>
      </c>
      <c r="F12" s="165">
        <v>0</v>
      </c>
      <c r="G12" s="165">
        <v>0</v>
      </c>
      <c r="H12" s="165">
        <v>200</v>
      </c>
      <c r="I12" s="273"/>
    </row>
    <row r="13" spans="1:9" x14ac:dyDescent="0.3">
      <c r="A13" s="125" t="s">
        <v>152</v>
      </c>
      <c r="B13" s="126" t="s">
        <v>138</v>
      </c>
      <c r="C13" s="64" t="s">
        <v>10</v>
      </c>
      <c r="D13" s="164">
        <v>44</v>
      </c>
      <c r="E13" s="165">
        <v>76</v>
      </c>
      <c r="F13" s="165">
        <v>0</v>
      </c>
      <c r="G13" s="165">
        <v>0</v>
      </c>
      <c r="H13" s="165">
        <v>175</v>
      </c>
    </row>
    <row r="14" spans="1:9" x14ac:dyDescent="0.3">
      <c r="A14" s="125" t="s">
        <v>256</v>
      </c>
      <c r="B14" s="126" t="s">
        <v>248</v>
      </c>
      <c r="C14" s="64" t="s">
        <v>27</v>
      </c>
      <c r="D14" s="164">
        <v>25</v>
      </c>
      <c r="E14" s="165">
        <v>0</v>
      </c>
      <c r="F14" s="165">
        <v>0</v>
      </c>
      <c r="G14" s="165">
        <v>0</v>
      </c>
      <c r="H14" s="165">
        <v>68</v>
      </c>
      <c r="I14" s="273"/>
    </row>
    <row r="15" spans="1:9" x14ac:dyDescent="0.3">
      <c r="A15" s="125" t="s">
        <v>35</v>
      </c>
      <c r="B15" s="126" t="s">
        <v>40</v>
      </c>
      <c r="C15" s="64" t="s">
        <v>9</v>
      </c>
      <c r="D15" s="164">
        <v>79</v>
      </c>
      <c r="E15" s="165">
        <v>0</v>
      </c>
      <c r="F15" s="165">
        <v>0</v>
      </c>
      <c r="G15" s="165">
        <v>0</v>
      </c>
      <c r="H15" s="165">
        <v>193</v>
      </c>
    </row>
    <row r="16" spans="1:9" x14ac:dyDescent="0.3">
      <c r="A16" s="125" t="s">
        <v>253</v>
      </c>
      <c r="B16" s="126" t="s">
        <v>248</v>
      </c>
      <c r="C16" s="64" t="s">
        <v>26</v>
      </c>
      <c r="D16" s="164">
        <v>35</v>
      </c>
      <c r="E16" s="165">
        <v>0</v>
      </c>
      <c r="F16" s="165">
        <v>0</v>
      </c>
      <c r="G16" s="165">
        <v>0</v>
      </c>
      <c r="H16" s="165">
        <v>74</v>
      </c>
      <c r="I16" s="273"/>
    </row>
    <row r="17" spans="1:9" x14ac:dyDescent="0.3">
      <c r="A17" s="125" t="s">
        <v>207</v>
      </c>
      <c r="B17" s="126" t="s">
        <v>37</v>
      </c>
      <c r="C17" s="64" t="s">
        <v>24</v>
      </c>
      <c r="D17" s="164">
        <v>40</v>
      </c>
      <c r="E17" s="165">
        <v>0</v>
      </c>
      <c r="F17" s="165">
        <v>0</v>
      </c>
      <c r="G17" s="165">
        <v>0</v>
      </c>
      <c r="H17" s="165">
        <v>100</v>
      </c>
    </row>
    <row r="18" spans="1:9" x14ac:dyDescent="0.3">
      <c r="A18" s="125" t="s">
        <v>162</v>
      </c>
      <c r="B18" s="126" t="s">
        <v>38</v>
      </c>
      <c r="C18" s="64" t="s">
        <v>9</v>
      </c>
      <c r="D18" s="164">
        <v>43</v>
      </c>
      <c r="E18" s="165">
        <v>0</v>
      </c>
      <c r="F18" s="165">
        <v>0</v>
      </c>
      <c r="G18" s="165">
        <v>0</v>
      </c>
      <c r="H18" s="165">
        <v>254</v>
      </c>
      <c r="I18" s="273"/>
    </row>
    <row r="19" spans="1:9" x14ac:dyDescent="0.3">
      <c r="A19" s="125" t="s">
        <v>41</v>
      </c>
      <c r="B19" s="126" t="s">
        <v>43</v>
      </c>
      <c r="C19" s="64" t="s">
        <v>9</v>
      </c>
      <c r="D19" s="164">
        <v>57</v>
      </c>
      <c r="E19" s="165">
        <v>0</v>
      </c>
      <c r="F19" s="165">
        <v>0</v>
      </c>
      <c r="G19" s="165">
        <v>0</v>
      </c>
      <c r="H19" s="165">
        <v>212</v>
      </c>
    </row>
    <row r="20" spans="1:9" x14ac:dyDescent="0.3">
      <c r="A20" s="125" t="s">
        <v>254</v>
      </c>
      <c r="B20" s="126" t="s">
        <v>188</v>
      </c>
      <c r="C20" s="64" t="s">
        <v>27</v>
      </c>
      <c r="D20" s="164">
        <v>33</v>
      </c>
      <c r="E20" s="165">
        <v>0</v>
      </c>
      <c r="F20" s="165">
        <v>0</v>
      </c>
      <c r="G20" s="165">
        <v>0</v>
      </c>
      <c r="H20" s="165">
        <v>98</v>
      </c>
      <c r="I20" s="273"/>
    </row>
    <row r="21" spans="1:9" x14ac:dyDescent="0.3">
      <c r="A21" s="125" t="s">
        <v>154</v>
      </c>
      <c r="B21" s="126" t="s">
        <v>43</v>
      </c>
      <c r="C21" s="64" t="s">
        <v>9</v>
      </c>
      <c r="D21" s="164">
        <v>42</v>
      </c>
      <c r="E21" s="165">
        <v>0</v>
      </c>
      <c r="F21" s="165">
        <v>0</v>
      </c>
      <c r="G21" s="165">
        <v>0</v>
      </c>
      <c r="H21" s="165">
        <v>76</v>
      </c>
    </row>
    <row r="22" spans="1:9" x14ac:dyDescent="0.3">
      <c r="A22" s="125" t="s">
        <v>225</v>
      </c>
      <c r="B22" s="126" t="s">
        <v>139</v>
      </c>
      <c r="C22" s="64" t="s">
        <v>9</v>
      </c>
      <c r="D22" s="164">
        <v>48</v>
      </c>
      <c r="E22" s="165">
        <v>0</v>
      </c>
      <c r="F22" s="165">
        <v>0</v>
      </c>
      <c r="G22" s="165">
        <v>0</v>
      </c>
      <c r="H22" s="165">
        <v>165</v>
      </c>
      <c r="I22" s="273"/>
    </row>
    <row r="23" spans="1:9" x14ac:dyDescent="0.3">
      <c r="A23" s="125" t="s">
        <v>157</v>
      </c>
      <c r="B23" s="126" t="s">
        <v>203</v>
      </c>
      <c r="C23" s="64" t="s">
        <v>10</v>
      </c>
      <c r="D23" s="164">
        <v>0</v>
      </c>
      <c r="E23" s="165">
        <v>94</v>
      </c>
      <c r="F23" s="165">
        <v>0</v>
      </c>
      <c r="G23" s="165">
        <v>0</v>
      </c>
      <c r="H23" s="165">
        <v>62</v>
      </c>
    </row>
    <row r="24" spans="1:9" x14ac:dyDescent="0.3">
      <c r="A24" s="125" t="s">
        <v>201</v>
      </c>
      <c r="B24" s="126" t="s">
        <v>188</v>
      </c>
      <c r="C24" s="64" t="s">
        <v>26</v>
      </c>
      <c r="D24" s="164">
        <v>34</v>
      </c>
      <c r="E24" s="165">
        <v>0</v>
      </c>
      <c r="F24" s="165">
        <v>0</v>
      </c>
      <c r="G24" s="165">
        <v>0</v>
      </c>
      <c r="H24" s="165">
        <v>110</v>
      </c>
      <c r="I24" s="273"/>
    </row>
    <row r="25" spans="1:9" x14ac:dyDescent="0.3">
      <c r="A25" s="125" t="s">
        <v>190</v>
      </c>
      <c r="B25" s="126" t="s">
        <v>188</v>
      </c>
      <c r="C25" s="64" t="s">
        <v>10</v>
      </c>
      <c r="D25" s="164">
        <v>55</v>
      </c>
      <c r="E25" s="165">
        <v>0</v>
      </c>
      <c r="F25" s="165">
        <v>0</v>
      </c>
      <c r="G25" s="165">
        <v>0</v>
      </c>
      <c r="H25" s="165">
        <v>64</v>
      </c>
    </row>
    <row r="26" spans="1:9" x14ac:dyDescent="0.3">
      <c r="A26" s="125" t="s">
        <v>224</v>
      </c>
      <c r="B26" s="126" t="s">
        <v>38</v>
      </c>
      <c r="C26" s="64" t="s">
        <v>9</v>
      </c>
      <c r="D26" s="164">
        <v>37</v>
      </c>
      <c r="E26" s="165">
        <v>0</v>
      </c>
      <c r="F26" s="165">
        <v>0</v>
      </c>
      <c r="G26" s="165">
        <v>0</v>
      </c>
      <c r="H26" s="165">
        <v>227</v>
      </c>
      <c r="I26" s="273"/>
    </row>
    <row r="27" spans="1:9" x14ac:dyDescent="0.3">
      <c r="A27" s="125" t="s">
        <v>115</v>
      </c>
      <c r="B27" s="126" t="s">
        <v>138</v>
      </c>
      <c r="C27" s="64" t="s">
        <v>9</v>
      </c>
      <c r="D27" s="164">
        <v>0</v>
      </c>
      <c r="E27" s="165">
        <v>55</v>
      </c>
      <c r="F27" s="165">
        <v>0</v>
      </c>
      <c r="G27" s="165">
        <v>0</v>
      </c>
      <c r="H27" s="165">
        <v>218</v>
      </c>
    </row>
    <row r="28" spans="1:9" x14ac:dyDescent="0.3">
      <c r="A28" s="125" t="s">
        <v>158</v>
      </c>
      <c r="B28" s="126" t="s">
        <v>159</v>
      </c>
      <c r="C28" s="64" t="s">
        <v>9</v>
      </c>
      <c r="D28" s="164">
        <v>63</v>
      </c>
      <c r="E28" s="165">
        <v>87</v>
      </c>
      <c r="F28" s="165">
        <v>0</v>
      </c>
      <c r="G28" s="165">
        <v>0</v>
      </c>
      <c r="H28" s="165">
        <v>167</v>
      </c>
      <c r="I28" s="273"/>
    </row>
    <row r="29" spans="1:9" x14ac:dyDescent="0.3">
      <c r="A29" s="125" t="s">
        <v>169</v>
      </c>
      <c r="B29" s="126" t="s">
        <v>248</v>
      </c>
      <c r="C29" s="64" t="s">
        <v>9</v>
      </c>
      <c r="D29" s="164">
        <v>94</v>
      </c>
      <c r="E29" s="165">
        <v>0</v>
      </c>
      <c r="F29" s="165">
        <v>0</v>
      </c>
      <c r="G29" s="165">
        <v>0</v>
      </c>
      <c r="H29" s="165">
        <v>236</v>
      </c>
    </row>
    <row r="30" spans="1:9" x14ac:dyDescent="0.3">
      <c r="A30" s="125" t="s">
        <v>170</v>
      </c>
      <c r="B30" s="126" t="s">
        <v>252</v>
      </c>
      <c r="C30" s="64" t="s">
        <v>9</v>
      </c>
      <c r="D30" s="164">
        <v>28</v>
      </c>
      <c r="E30" s="165">
        <v>0</v>
      </c>
      <c r="F30" s="165">
        <v>0</v>
      </c>
      <c r="G30" s="165">
        <v>0</v>
      </c>
      <c r="H30" s="165">
        <v>120</v>
      </c>
      <c r="I30" s="273"/>
    </row>
    <row r="31" spans="1:9" x14ac:dyDescent="0.3">
      <c r="A31" s="125" t="s">
        <v>172</v>
      </c>
      <c r="B31" s="126" t="s">
        <v>252</v>
      </c>
      <c r="C31" s="64" t="s">
        <v>9</v>
      </c>
      <c r="D31" s="164">
        <v>31</v>
      </c>
      <c r="E31" s="165">
        <v>0</v>
      </c>
      <c r="F31" s="165">
        <v>0</v>
      </c>
      <c r="G31" s="165">
        <v>0</v>
      </c>
      <c r="H31" s="165">
        <v>108</v>
      </c>
    </row>
    <row r="32" spans="1:9" x14ac:dyDescent="0.3">
      <c r="A32" s="125" t="s">
        <v>174</v>
      </c>
      <c r="B32" s="126" t="s">
        <v>252</v>
      </c>
      <c r="C32" s="64" t="s">
        <v>24</v>
      </c>
      <c r="D32" s="164">
        <v>30</v>
      </c>
      <c r="E32" s="165">
        <v>0</v>
      </c>
      <c r="F32" s="165">
        <v>0</v>
      </c>
      <c r="G32" s="165">
        <v>0</v>
      </c>
      <c r="H32" s="165">
        <v>126</v>
      </c>
      <c r="I32" s="273"/>
    </row>
    <row r="33" spans="1:9" x14ac:dyDescent="0.3">
      <c r="A33" s="125" t="s">
        <v>240</v>
      </c>
      <c r="B33" s="126" t="s">
        <v>43</v>
      </c>
      <c r="C33" s="64" t="s">
        <v>26</v>
      </c>
      <c r="D33" s="164">
        <v>51</v>
      </c>
      <c r="E33" s="165">
        <v>0</v>
      </c>
      <c r="F33" s="165">
        <v>0</v>
      </c>
      <c r="G33" s="165">
        <v>0</v>
      </c>
      <c r="H33" s="165">
        <v>173</v>
      </c>
    </row>
    <row r="34" spans="1:9" x14ac:dyDescent="0.3">
      <c r="A34" s="125" t="s">
        <v>150</v>
      </c>
      <c r="B34" s="126" t="s">
        <v>40</v>
      </c>
      <c r="C34" s="64" t="s">
        <v>9</v>
      </c>
      <c r="D34" s="164">
        <v>66</v>
      </c>
      <c r="E34" s="165">
        <v>0</v>
      </c>
      <c r="F34" s="165">
        <v>0</v>
      </c>
      <c r="G34" s="165">
        <v>0</v>
      </c>
      <c r="H34" s="165">
        <v>146</v>
      </c>
      <c r="I34" s="273"/>
    </row>
    <row r="35" spans="1:9" x14ac:dyDescent="0.3">
      <c r="A35" s="125" t="s">
        <v>30</v>
      </c>
      <c r="B35" s="126" t="s">
        <v>203</v>
      </c>
      <c r="C35" s="64" t="s">
        <v>10</v>
      </c>
      <c r="D35" s="164">
        <v>0</v>
      </c>
      <c r="E35" s="165">
        <v>81</v>
      </c>
      <c r="F35" s="165">
        <v>0</v>
      </c>
      <c r="G35" s="165">
        <v>0</v>
      </c>
      <c r="H35" s="165">
        <v>148</v>
      </c>
    </row>
    <row r="36" spans="1:9" x14ac:dyDescent="0.3">
      <c r="A36" s="125" t="s">
        <v>173</v>
      </c>
      <c r="B36" s="126" t="s">
        <v>252</v>
      </c>
      <c r="C36" s="64" t="s">
        <v>9</v>
      </c>
      <c r="D36" s="164">
        <v>45</v>
      </c>
      <c r="E36" s="165">
        <v>0</v>
      </c>
      <c r="F36" s="165">
        <v>0</v>
      </c>
      <c r="G36" s="165">
        <v>0</v>
      </c>
      <c r="H36" s="165">
        <v>221</v>
      </c>
      <c r="I36" s="273"/>
    </row>
    <row r="37" spans="1:9" x14ac:dyDescent="0.3">
      <c r="A37" s="125" t="s">
        <v>261</v>
      </c>
      <c r="B37" s="126" t="s">
        <v>248</v>
      </c>
      <c r="C37" s="64" t="s">
        <v>27</v>
      </c>
      <c r="D37" s="164">
        <v>17</v>
      </c>
      <c r="E37" s="165">
        <v>0</v>
      </c>
      <c r="F37" s="165">
        <v>0</v>
      </c>
      <c r="G37" s="165">
        <v>0</v>
      </c>
      <c r="H37" s="165">
        <v>52</v>
      </c>
    </row>
    <row r="38" spans="1:9" x14ac:dyDescent="0.3">
      <c r="A38" s="125" t="s">
        <v>264</v>
      </c>
      <c r="B38" s="126" t="s">
        <v>248</v>
      </c>
      <c r="C38" s="64" t="s">
        <v>27</v>
      </c>
      <c r="D38" s="164">
        <v>12</v>
      </c>
      <c r="E38" s="165">
        <v>0</v>
      </c>
      <c r="F38" s="165">
        <v>0</v>
      </c>
      <c r="G38" s="165">
        <v>0</v>
      </c>
      <c r="H38" s="165">
        <v>60</v>
      </c>
      <c r="I38" s="273"/>
    </row>
    <row r="39" spans="1:9" x14ac:dyDescent="0.3">
      <c r="A39" s="125" t="s">
        <v>265</v>
      </c>
      <c r="B39" s="126" t="s">
        <v>248</v>
      </c>
      <c r="C39" s="64" t="s">
        <v>9</v>
      </c>
      <c r="D39" s="164">
        <v>11</v>
      </c>
      <c r="E39" s="165">
        <v>0</v>
      </c>
      <c r="F39" s="165">
        <v>0</v>
      </c>
      <c r="G39" s="165">
        <v>0</v>
      </c>
      <c r="H39" s="165">
        <v>88</v>
      </c>
    </row>
    <row r="40" spans="1:9" x14ac:dyDescent="0.3">
      <c r="A40" s="125" t="s">
        <v>255</v>
      </c>
      <c r="B40" s="126" t="s">
        <v>248</v>
      </c>
      <c r="C40" s="64" t="s">
        <v>24</v>
      </c>
      <c r="D40" s="164">
        <v>29</v>
      </c>
      <c r="E40" s="165">
        <v>0</v>
      </c>
      <c r="F40" s="165">
        <v>0</v>
      </c>
      <c r="G40" s="165">
        <v>0</v>
      </c>
      <c r="H40" s="165">
        <v>130</v>
      </c>
      <c r="I40" s="273"/>
    </row>
    <row r="41" spans="1:9" x14ac:dyDescent="0.3">
      <c r="A41" s="125" t="s">
        <v>167</v>
      </c>
      <c r="B41" s="126" t="s">
        <v>43</v>
      </c>
      <c r="C41" s="64" t="s">
        <v>9</v>
      </c>
      <c r="D41" s="164">
        <v>83</v>
      </c>
      <c r="E41" s="165">
        <v>0</v>
      </c>
      <c r="F41" s="165">
        <v>0</v>
      </c>
      <c r="G41" s="165">
        <v>0</v>
      </c>
      <c r="H41" s="165">
        <v>206</v>
      </c>
    </row>
    <row r="42" spans="1:9" x14ac:dyDescent="0.3">
      <c r="A42" s="125" t="s">
        <v>200</v>
      </c>
      <c r="B42" s="126" t="s">
        <v>188</v>
      </c>
      <c r="C42" s="64" t="s">
        <v>26</v>
      </c>
      <c r="D42" s="164">
        <v>38</v>
      </c>
      <c r="E42" s="165">
        <v>0</v>
      </c>
      <c r="F42" s="165">
        <v>0</v>
      </c>
      <c r="G42" s="165">
        <v>0</v>
      </c>
      <c r="H42" s="165">
        <v>128</v>
      </c>
      <c r="I42" s="273"/>
    </row>
    <row r="43" spans="1:9" x14ac:dyDescent="0.3">
      <c r="A43" s="125" t="s">
        <v>222</v>
      </c>
      <c r="B43" s="126" t="s">
        <v>38</v>
      </c>
      <c r="C43" s="64" t="s">
        <v>9</v>
      </c>
      <c r="D43" s="164">
        <v>60</v>
      </c>
      <c r="E43" s="165">
        <v>0</v>
      </c>
      <c r="F43" s="165">
        <v>0</v>
      </c>
      <c r="G43" s="165">
        <v>0</v>
      </c>
      <c r="H43" s="165">
        <v>144</v>
      </c>
    </row>
    <row r="44" spans="1:9" x14ac:dyDescent="0.3">
      <c r="A44" s="125" t="s">
        <v>36</v>
      </c>
      <c r="B44" s="126" t="s">
        <v>138</v>
      </c>
      <c r="C44" s="64" t="s">
        <v>9</v>
      </c>
      <c r="D44" s="164">
        <v>0</v>
      </c>
      <c r="E44" s="165">
        <v>71</v>
      </c>
      <c r="F44" s="165">
        <v>0</v>
      </c>
      <c r="G44" s="165">
        <v>0</v>
      </c>
      <c r="H44" s="165">
        <v>224</v>
      </c>
      <c r="I44" s="273"/>
    </row>
    <row r="45" spans="1:9" x14ac:dyDescent="0.3">
      <c r="A45" s="125" t="s">
        <v>209</v>
      </c>
      <c r="B45" s="126" t="s">
        <v>114</v>
      </c>
      <c r="C45" s="64" t="s">
        <v>10</v>
      </c>
      <c r="D45" s="164">
        <v>0</v>
      </c>
      <c r="E45" s="165">
        <v>102</v>
      </c>
      <c r="F45" s="165">
        <v>0</v>
      </c>
      <c r="G45" s="165">
        <v>0</v>
      </c>
      <c r="H45" s="165">
        <v>104</v>
      </c>
    </row>
    <row r="46" spans="1:9" x14ac:dyDescent="0.3">
      <c r="A46" s="125" t="s">
        <v>192</v>
      </c>
      <c r="B46" s="126" t="s">
        <v>139</v>
      </c>
      <c r="C46" s="64" t="s">
        <v>112</v>
      </c>
      <c r="D46" s="164">
        <v>39</v>
      </c>
      <c r="E46" s="165">
        <v>0</v>
      </c>
      <c r="F46" s="165">
        <v>0</v>
      </c>
      <c r="G46" s="165">
        <v>0</v>
      </c>
      <c r="H46" s="165">
        <v>152</v>
      </c>
      <c r="I46" s="273"/>
    </row>
    <row r="47" spans="1:9" x14ac:dyDescent="0.3">
      <c r="A47" s="125" t="s">
        <v>153</v>
      </c>
      <c r="B47" s="126" t="s">
        <v>138</v>
      </c>
      <c r="C47" s="64" t="s">
        <v>26</v>
      </c>
      <c r="D47" s="164">
        <v>41</v>
      </c>
      <c r="E47" s="165">
        <v>67</v>
      </c>
      <c r="F47" s="165">
        <v>0</v>
      </c>
      <c r="G47" s="165">
        <v>0</v>
      </c>
      <c r="H47" s="165">
        <v>150</v>
      </c>
    </row>
    <row r="48" spans="1:9" x14ac:dyDescent="0.3">
      <c r="A48" s="125" t="s">
        <v>156</v>
      </c>
      <c r="B48" s="126" t="s">
        <v>114</v>
      </c>
      <c r="C48" s="64" t="s">
        <v>9</v>
      </c>
      <c r="D48" s="164">
        <v>0</v>
      </c>
      <c r="E48" s="165">
        <v>37</v>
      </c>
      <c r="F48" s="165">
        <v>0</v>
      </c>
      <c r="G48" s="165">
        <v>0</v>
      </c>
      <c r="H48" s="165">
        <v>177</v>
      </c>
      <c r="I48" s="273"/>
    </row>
    <row r="49" spans="1:9" x14ac:dyDescent="0.3">
      <c r="A49" s="125" t="s">
        <v>231</v>
      </c>
      <c r="B49" s="126" t="s">
        <v>139</v>
      </c>
      <c r="C49" s="64" t="s">
        <v>9</v>
      </c>
      <c r="D49" s="164">
        <v>32</v>
      </c>
      <c r="E49" s="165">
        <v>0</v>
      </c>
      <c r="F49" s="165">
        <v>0</v>
      </c>
      <c r="G49" s="165">
        <v>0</v>
      </c>
      <c r="H49" s="165">
        <v>132</v>
      </c>
    </row>
    <row r="50" spans="1:9" x14ac:dyDescent="0.3">
      <c r="A50" s="125" t="s">
        <v>332</v>
      </c>
      <c r="B50" s="126" t="s">
        <v>333</v>
      </c>
      <c r="C50" s="64" t="s">
        <v>9</v>
      </c>
      <c r="D50" s="164">
        <v>0</v>
      </c>
      <c r="E50" s="165">
        <v>0</v>
      </c>
      <c r="F50" s="165">
        <v>0</v>
      </c>
      <c r="G50" s="165">
        <v>0</v>
      </c>
      <c r="H50" s="165">
        <v>154</v>
      </c>
      <c r="I50" s="273"/>
    </row>
    <row r="51" spans="1:9" x14ac:dyDescent="0.3">
      <c r="A51" s="125" t="s">
        <v>245</v>
      </c>
      <c r="B51" s="126" t="s">
        <v>29</v>
      </c>
      <c r="C51" s="64" t="s">
        <v>10</v>
      </c>
      <c r="D51" s="164">
        <v>0</v>
      </c>
      <c r="E51" s="165">
        <v>11</v>
      </c>
      <c r="F51" s="165">
        <v>0</v>
      </c>
      <c r="G51" s="165">
        <v>0</v>
      </c>
      <c r="H51" s="165">
        <v>0</v>
      </c>
    </row>
    <row r="52" spans="1:9" x14ac:dyDescent="0.3">
      <c r="A52" s="125" t="s">
        <v>251</v>
      </c>
      <c r="B52" s="126" t="s">
        <v>188</v>
      </c>
      <c r="C52" s="64" t="s">
        <v>9</v>
      </c>
      <c r="D52" s="164">
        <v>54</v>
      </c>
      <c r="E52" s="165">
        <v>0</v>
      </c>
      <c r="F52" s="165">
        <v>0</v>
      </c>
      <c r="G52" s="165">
        <v>0</v>
      </c>
      <c r="H52" s="165">
        <v>191</v>
      </c>
      <c r="I52" s="273"/>
    </row>
    <row r="53" spans="1:9" x14ac:dyDescent="0.3">
      <c r="A53" s="125" t="s">
        <v>270</v>
      </c>
      <c r="B53" s="126" t="s">
        <v>37</v>
      </c>
      <c r="C53" s="64" t="s">
        <v>9</v>
      </c>
      <c r="D53" s="164">
        <v>4</v>
      </c>
      <c r="E53" s="165">
        <v>0</v>
      </c>
      <c r="F53" s="165">
        <v>0</v>
      </c>
      <c r="G53" s="165">
        <v>0</v>
      </c>
      <c r="H53" s="165">
        <v>0</v>
      </c>
    </row>
    <row r="54" spans="1:9" x14ac:dyDescent="0.3">
      <c r="A54" s="125" t="s">
        <v>315</v>
      </c>
      <c r="B54" s="126" t="s">
        <v>43</v>
      </c>
      <c r="C54" s="64" t="s">
        <v>9</v>
      </c>
      <c r="D54" s="164">
        <v>0</v>
      </c>
      <c r="E54" s="165">
        <v>0</v>
      </c>
      <c r="F54" s="165">
        <v>0</v>
      </c>
      <c r="G54" s="165">
        <v>0</v>
      </c>
      <c r="H54" s="165">
        <v>231</v>
      </c>
      <c r="I54" s="273"/>
    </row>
    <row r="55" spans="1:9" x14ac:dyDescent="0.3">
      <c r="A55" s="125" t="s">
        <v>325</v>
      </c>
      <c r="B55" s="126" t="s">
        <v>43</v>
      </c>
      <c r="C55" s="64" t="s">
        <v>27</v>
      </c>
      <c r="D55" s="164">
        <v>0</v>
      </c>
      <c r="E55" s="165">
        <v>0</v>
      </c>
      <c r="F55" s="165">
        <v>0</v>
      </c>
      <c r="G55" s="165">
        <v>0</v>
      </c>
      <c r="H55" s="165">
        <v>181</v>
      </c>
    </row>
    <row r="56" spans="1:9" x14ac:dyDescent="0.3">
      <c r="A56" s="125" t="s">
        <v>343</v>
      </c>
      <c r="B56" s="126" t="s">
        <v>203</v>
      </c>
      <c r="C56" s="64" t="s">
        <v>10</v>
      </c>
      <c r="D56" s="164">
        <v>0</v>
      </c>
      <c r="E56" s="165">
        <v>0</v>
      </c>
      <c r="F56" s="165">
        <v>0</v>
      </c>
      <c r="G56" s="165">
        <v>0</v>
      </c>
      <c r="H56" s="165">
        <v>112</v>
      </c>
      <c r="I56" s="273"/>
    </row>
    <row r="57" spans="1:9" x14ac:dyDescent="0.3">
      <c r="A57" s="125" t="s">
        <v>426</v>
      </c>
      <c r="B57" s="126" t="s">
        <v>421</v>
      </c>
      <c r="C57" s="64" t="s">
        <v>27</v>
      </c>
      <c r="D57" s="164">
        <v>0</v>
      </c>
      <c r="E57" s="165">
        <v>0</v>
      </c>
      <c r="F57" s="165">
        <v>0</v>
      </c>
      <c r="G57" s="165">
        <v>4</v>
      </c>
      <c r="H57" s="165">
        <v>0</v>
      </c>
    </row>
    <row r="58" spans="1:9" x14ac:dyDescent="0.3">
      <c r="A58" s="125" t="s">
        <v>311</v>
      </c>
      <c r="B58" s="126" t="s">
        <v>306</v>
      </c>
      <c r="C58" s="64" t="s">
        <v>9</v>
      </c>
      <c r="D58" s="164">
        <v>0</v>
      </c>
      <c r="E58" s="165">
        <v>0</v>
      </c>
      <c r="F58" s="165">
        <v>0</v>
      </c>
      <c r="G58" s="165">
        <v>0</v>
      </c>
      <c r="H58" s="165">
        <v>271</v>
      </c>
      <c r="I58" s="273"/>
    </row>
    <row r="59" spans="1:9" x14ac:dyDescent="0.3">
      <c r="A59" s="125" t="s">
        <v>427</v>
      </c>
      <c r="B59" s="126" t="s">
        <v>419</v>
      </c>
      <c r="C59" s="64" t="s">
        <v>26</v>
      </c>
      <c r="D59" s="164">
        <v>0</v>
      </c>
      <c r="E59" s="165">
        <v>0</v>
      </c>
      <c r="F59" s="165">
        <v>0</v>
      </c>
      <c r="G59" s="165">
        <v>2</v>
      </c>
      <c r="H59" s="165">
        <v>0</v>
      </c>
    </row>
    <row r="60" spans="1:9" x14ac:dyDescent="0.3">
      <c r="A60" s="125" t="s">
        <v>232</v>
      </c>
      <c r="B60" s="126" t="s">
        <v>248</v>
      </c>
      <c r="C60" s="64" t="s">
        <v>27</v>
      </c>
      <c r="D60" s="164">
        <v>49</v>
      </c>
      <c r="E60" s="165">
        <v>0</v>
      </c>
      <c r="F60" s="165">
        <v>0</v>
      </c>
      <c r="G60" s="165">
        <v>0</v>
      </c>
      <c r="H60" s="165">
        <v>90</v>
      </c>
      <c r="I60" s="273"/>
    </row>
    <row r="61" spans="1:9" x14ac:dyDescent="0.3">
      <c r="A61" s="125" t="s">
        <v>229</v>
      </c>
      <c r="B61" s="126" t="s">
        <v>248</v>
      </c>
      <c r="C61" s="64" t="s">
        <v>9</v>
      </c>
      <c r="D61" s="164">
        <v>47</v>
      </c>
      <c r="E61" s="165">
        <v>0</v>
      </c>
      <c r="F61" s="165">
        <v>0</v>
      </c>
      <c r="G61" s="165">
        <v>0</v>
      </c>
      <c r="H61" s="165">
        <v>82</v>
      </c>
    </row>
    <row r="62" spans="1:9" x14ac:dyDescent="0.3">
      <c r="A62" s="125" t="s">
        <v>329</v>
      </c>
      <c r="B62" s="126" t="s">
        <v>306</v>
      </c>
      <c r="C62" s="64" t="s">
        <v>112</v>
      </c>
      <c r="D62" s="164">
        <v>0</v>
      </c>
      <c r="E62" s="165">
        <v>0</v>
      </c>
      <c r="F62" s="165">
        <v>0</v>
      </c>
      <c r="G62" s="165">
        <v>0</v>
      </c>
      <c r="H62" s="165">
        <v>163</v>
      </c>
      <c r="I62" s="273"/>
    </row>
    <row r="63" spans="1:9" x14ac:dyDescent="0.3">
      <c r="A63" s="125" t="s">
        <v>331</v>
      </c>
      <c r="B63" s="126" t="s">
        <v>306</v>
      </c>
      <c r="C63" s="64" t="s">
        <v>9</v>
      </c>
      <c r="D63" s="164">
        <v>0</v>
      </c>
      <c r="E63" s="165">
        <v>0</v>
      </c>
      <c r="F63" s="165">
        <v>0</v>
      </c>
      <c r="G63" s="165">
        <v>0</v>
      </c>
      <c r="H63" s="165">
        <v>159</v>
      </c>
    </row>
    <row r="64" spans="1:9" x14ac:dyDescent="0.3">
      <c r="A64" s="125" t="s">
        <v>321</v>
      </c>
      <c r="B64" s="126" t="s">
        <v>322</v>
      </c>
      <c r="C64" s="64" t="s">
        <v>9</v>
      </c>
      <c r="D64" s="164">
        <v>0</v>
      </c>
      <c r="E64" s="165">
        <v>0</v>
      </c>
      <c r="F64" s="165">
        <v>0</v>
      </c>
      <c r="G64" s="165">
        <v>0</v>
      </c>
      <c r="H64" s="165">
        <v>189</v>
      </c>
      <c r="I64" s="273"/>
    </row>
    <row r="65" spans="1:9" x14ac:dyDescent="0.3">
      <c r="A65" s="125" t="s">
        <v>268</v>
      </c>
      <c r="B65" s="126" t="s">
        <v>37</v>
      </c>
      <c r="C65" s="64" t="s">
        <v>27</v>
      </c>
      <c r="D65" s="164">
        <v>6</v>
      </c>
      <c r="E65" s="165">
        <v>0</v>
      </c>
      <c r="F65" s="165">
        <v>0</v>
      </c>
      <c r="G65" s="165">
        <v>0</v>
      </c>
      <c r="H65" s="165">
        <v>0</v>
      </c>
    </row>
    <row r="66" spans="1:9" x14ac:dyDescent="0.3">
      <c r="A66" s="125" t="s">
        <v>155</v>
      </c>
      <c r="B66" s="126" t="s">
        <v>37</v>
      </c>
      <c r="C66" s="64" t="s">
        <v>27</v>
      </c>
      <c r="D66" s="164">
        <v>7</v>
      </c>
      <c r="E66" s="165">
        <v>0</v>
      </c>
      <c r="F66" s="165">
        <v>0</v>
      </c>
      <c r="G66" s="165">
        <v>0</v>
      </c>
      <c r="H66" s="165">
        <v>0</v>
      </c>
      <c r="I66" s="273"/>
    </row>
    <row r="67" spans="1:9" x14ac:dyDescent="0.3">
      <c r="A67" s="125" t="s">
        <v>258</v>
      </c>
      <c r="B67" s="126" t="s">
        <v>37</v>
      </c>
      <c r="C67" s="64" t="s">
        <v>24</v>
      </c>
      <c r="D67" s="164">
        <v>21</v>
      </c>
      <c r="E67" s="165">
        <v>0</v>
      </c>
      <c r="F67" s="165">
        <v>0</v>
      </c>
      <c r="G67" s="165">
        <v>0</v>
      </c>
      <c r="H67" s="165">
        <v>0</v>
      </c>
    </row>
    <row r="68" spans="1:9" x14ac:dyDescent="0.3">
      <c r="A68" s="125" t="s">
        <v>142</v>
      </c>
      <c r="B68" s="126" t="s">
        <v>37</v>
      </c>
      <c r="C68" s="64" t="s">
        <v>24</v>
      </c>
      <c r="D68" s="164">
        <v>10</v>
      </c>
      <c r="E68" s="165">
        <v>0</v>
      </c>
      <c r="F68" s="165">
        <v>0</v>
      </c>
      <c r="G68" s="165">
        <v>0</v>
      </c>
      <c r="H68" s="165">
        <v>0</v>
      </c>
      <c r="I68" s="273"/>
    </row>
    <row r="69" spans="1:9" x14ac:dyDescent="0.3">
      <c r="A69" s="125" t="s">
        <v>210</v>
      </c>
      <c r="B69" s="126" t="s">
        <v>114</v>
      </c>
      <c r="C69" s="64" t="s">
        <v>9</v>
      </c>
      <c r="D69" s="164">
        <v>0</v>
      </c>
      <c r="E69" s="165">
        <v>148</v>
      </c>
      <c r="F69" s="165">
        <v>0</v>
      </c>
      <c r="G69" s="165">
        <v>32</v>
      </c>
      <c r="H69" s="165">
        <v>0</v>
      </c>
    </row>
    <row r="70" spans="1:9" x14ac:dyDescent="0.3">
      <c r="A70" s="125" t="s">
        <v>216</v>
      </c>
      <c r="B70" s="126" t="s">
        <v>114</v>
      </c>
      <c r="C70" s="64" t="s">
        <v>9</v>
      </c>
      <c r="D70" s="164">
        <v>0</v>
      </c>
      <c r="E70" s="165">
        <v>133</v>
      </c>
      <c r="F70" s="165">
        <v>0</v>
      </c>
      <c r="G70" s="165">
        <v>0</v>
      </c>
      <c r="H70" s="165">
        <v>0</v>
      </c>
      <c r="I70" s="273"/>
    </row>
    <row r="71" spans="1:9" x14ac:dyDescent="0.3">
      <c r="A71" s="125" t="s">
        <v>208</v>
      </c>
      <c r="B71" s="126" t="s">
        <v>188</v>
      </c>
      <c r="C71" s="64" t="s">
        <v>10</v>
      </c>
      <c r="D71" s="164">
        <v>36</v>
      </c>
      <c r="E71" s="165">
        <v>0</v>
      </c>
      <c r="F71" s="165">
        <v>0</v>
      </c>
      <c r="G71" s="165">
        <v>0</v>
      </c>
      <c r="H71" s="165">
        <v>102</v>
      </c>
    </row>
    <row r="72" spans="1:9" x14ac:dyDescent="0.3">
      <c r="A72" s="125" t="s">
        <v>33</v>
      </c>
      <c r="B72" s="126" t="s">
        <v>37</v>
      </c>
      <c r="C72" s="64" t="s">
        <v>10</v>
      </c>
      <c r="D72" s="164">
        <v>64</v>
      </c>
      <c r="E72" s="165">
        <v>0</v>
      </c>
      <c r="F72" s="165">
        <v>0</v>
      </c>
      <c r="G72" s="165">
        <v>0</v>
      </c>
      <c r="H72" s="165">
        <v>0</v>
      </c>
      <c r="I72" s="273"/>
    </row>
    <row r="73" spans="1:9" x14ac:dyDescent="0.3">
      <c r="A73" s="125" t="s">
        <v>355</v>
      </c>
      <c r="B73" s="126" t="s">
        <v>43</v>
      </c>
      <c r="C73" s="64" t="s">
        <v>27</v>
      </c>
      <c r="D73" s="164">
        <v>0</v>
      </c>
      <c r="E73" s="165">
        <v>0</v>
      </c>
      <c r="F73" s="165">
        <v>0</v>
      </c>
      <c r="G73" s="165">
        <v>0</v>
      </c>
      <c r="H73" s="165">
        <v>50</v>
      </c>
    </row>
    <row r="74" spans="1:9" x14ac:dyDescent="0.3">
      <c r="A74" s="125" t="s">
        <v>260</v>
      </c>
      <c r="B74" s="126" t="s">
        <v>248</v>
      </c>
      <c r="C74" s="64" t="s">
        <v>26</v>
      </c>
      <c r="D74" s="164">
        <v>19</v>
      </c>
      <c r="E74" s="165">
        <v>0</v>
      </c>
      <c r="F74" s="165">
        <v>0</v>
      </c>
      <c r="G74" s="165">
        <v>0</v>
      </c>
      <c r="H74" s="165">
        <v>0</v>
      </c>
      <c r="I74" s="273"/>
    </row>
    <row r="75" spans="1:9" x14ac:dyDescent="0.3">
      <c r="A75" s="125" t="s">
        <v>354</v>
      </c>
      <c r="B75" s="126" t="s">
        <v>337</v>
      </c>
      <c r="C75" s="64" t="s">
        <v>24</v>
      </c>
      <c r="D75" s="164">
        <v>0</v>
      </c>
      <c r="E75" s="165">
        <v>0</v>
      </c>
      <c r="F75" s="165">
        <v>0</v>
      </c>
      <c r="G75" s="165">
        <v>0</v>
      </c>
      <c r="H75" s="165">
        <v>54</v>
      </c>
    </row>
    <row r="76" spans="1:9" x14ac:dyDescent="0.3">
      <c r="A76" s="125" t="s">
        <v>412</v>
      </c>
      <c r="B76" s="126" t="s">
        <v>408</v>
      </c>
      <c r="C76" s="64" t="s">
        <v>27</v>
      </c>
      <c r="D76" s="164">
        <v>0</v>
      </c>
      <c r="E76" s="165">
        <v>0</v>
      </c>
      <c r="F76" s="165">
        <v>10</v>
      </c>
      <c r="G76" s="165">
        <v>0</v>
      </c>
      <c r="H76" s="165">
        <v>0</v>
      </c>
      <c r="I76" s="273"/>
    </row>
    <row r="77" spans="1:9" x14ac:dyDescent="0.3">
      <c r="A77" s="125" t="s">
        <v>226</v>
      </c>
      <c r="B77" s="126" t="s">
        <v>37</v>
      </c>
      <c r="C77" s="64" t="s">
        <v>9</v>
      </c>
      <c r="D77" s="164">
        <v>50</v>
      </c>
      <c r="E77" s="165">
        <v>0</v>
      </c>
      <c r="F77" s="165">
        <v>0</v>
      </c>
      <c r="G77" s="165">
        <v>0</v>
      </c>
      <c r="H77" s="165">
        <v>0</v>
      </c>
    </row>
    <row r="78" spans="1:9" x14ac:dyDescent="0.3">
      <c r="A78" s="125" t="s">
        <v>257</v>
      </c>
      <c r="B78" s="126" t="s">
        <v>188</v>
      </c>
      <c r="C78" s="64" t="s">
        <v>27</v>
      </c>
      <c r="D78" s="164">
        <v>24</v>
      </c>
      <c r="E78" s="165">
        <v>0</v>
      </c>
      <c r="F78" s="165">
        <v>0</v>
      </c>
      <c r="G78" s="165">
        <v>0</v>
      </c>
      <c r="H78" s="165">
        <v>80</v>
      </c>
      <c r="I78" s="273"/>
    </row>
    <row r="79" spans="1:9" x14ac:dyDescent="0.3">
      <c r="A79" s="125" t="s">
        <v>241</v>
      </c>
      <c r="B79" s="126" t="s">
        <v>40</v>
      </c>
      <c r="C79" s="64" t="s">
        <v>26</v>
      </c>
      <c r="D79" s="164">
        <v>22</v>
      </c>
      <c r="E79" s="165">
        <v>0</v>
      </c>
      <c r="F79" s="165">
        <v>0</v>
      </c>
      <c r="G79" s="165">
        <v>0</v>
      </c>
      <c r="H79" s="165">
        <v>0</v>
      </c>
    </row>
    <row r="80" spans="1:9" x14ac:dyDescent="0.3">
      <c r="A80" s="125" t="s">
        <v>215</v>
      </c>
      <c r="B80" s="126" t="s">
        <v>214</v>
      </c>
      <c r="C80" s="64" t="s">
        <v>26</v>
      </c>
      <c r="D80" s="164">
        <v>0</v>
      </c>
      <c r="E80" s="165">
        <v>7</v>
      </c>
      <c r="F80" s="165">
        <v>0</v>
      </c>
      <c r="G80" s="165">
        <v>0</v>
      </c>
      <c r="H80" s="165">
        <v>0</v>
      </c>
      <c r="I80" s="273"/>
    </row>
    <row r="81" spans="1:9" x14ac:dyDescent="0.3">
      <c r="A81" s="125" t="s">
        <v>312</v>
      </c>
      <c r="B81" s="126" t="s">
        <v>223</v>
      </c>
      <c r="C81" s="64" t="s">
        <v>112</v>
      </c>
      <c r="D81" s="164">
        <v>0</v>
      </c>
      <c r="E81" s="165">
        <v>0</v>
      </c>
      <c r="F81" s="165">
        <v>0</v>
      </c>
      <c r="G81" s="165">
        <v>0</v>
      </c>
      <c r="H81" s="165">
        <v>262</v>
      </c>
    </row>
    <row r="82" spans="1:9" x14ac:dyDescent="0.3">
      <c r="A82" s="125" t="s">
        <v>168</v>
      </c>
      <c r="B82" s="126" t="s">
        <v>114</v>
      </c>
      <c r="C82" s="64" t="s">
        <v>9</v>
      </c>
      <c r="D82" s="164">
        <v>0</v>
      </c>
      <c r="E82" s="165">
        <v>121</v>
      </c>
      <c r="F82" s="165">
        <v>0</v>
      </c>
      <c r="G82" s="165">
        <v>0</v>
      </c>
      <c r="H82" s="165">
        <v>0</v>
      </c>
      <c r="I82" s="273"/>
    </row>
    <row r="83" spans="1:9" x14ac:dyDescent="0.3">
      <c r="A83" s="125" t="s">
        <v>341</v>
      </c>
      <c r="B83" s="126" t="s">
        <v>333</v>
      </c>
      <c r="C83" s="64" t="s">
        <v>24</v>
      </c>
      <c r="D83" s="164">
        <v>0</v>
      </c>
      <c r="E83" s="165">
        <v>0</v>
      </c>
      <c r="F83" s="165">
        <v>0</v>
      </c>
      <c r="G83" s="165">
        <v>0</v>
      </c>
      <c r="H83" s="165">
        <v>116</v>
      </c>
    </row>
    <row r="84" spans="1:9" x14ac:dyDescent="0.3">
      <c r="A84" s="125" t="s">
        <v>356</v>
      </c>
      <c r="B84" s="126" t="s">
        <v>306</v>
      </c>
      <c r="C84" s="64" t="s">
        <v>9</v>
      </c>
      <c r="D84" s="164">
        <v>0</v>
      </c>
      <c r="E84" s="165">
        <v>0</v>
      </c>
      <c r="F84" s="165">
        <v>0</v>
      </c>
      <c r="G84" s="165">
        <v>0</v>
      </c>
      <c r="H84" s="165">
        <v>46</v>
      </c>
      <c r="I84" s="273"/>
    </row>
    <row r="85" spans="1:9" x14ac:dyDescent="0.3">
      <c r="A85" s="125" t="s">
        <v>151</v>
      </c>
      <c r="B85" s="126" t="s">
        <v>37</v>
      </c>
      <c r="C85" s="64" t="s">
        <v>9</v>
      </c>
      <c r="D85" s="164">
        <v>27</v>
      </c>
      <c r="E85" s="165">
        <v>0</v>
      </c>
      <c r="F85" s="165">
        <v>0</v>
      </c>
      <c r="G85" s="165">
        <v>0</v>
      </c>
      <c r="H85" s="165">
        <v>0</v>
      </c>
    </row>
    <row r="86" spans="1:9" x14ac:dyDescent="0.3">
      <c r="A86" s="125" t="s">
        <v>267</v>
      </c>
      <c r="B86" s="126" t="s">
        <v>37</v>
      </c>
      <c r="C86" s="64" t="s">
        <v>27</v>
      </c>
      <c r="D86" s="164">
        <v>8</v>
      </c>
      <c r="E86" s="165">
        <v>0</v>
      </c>
      <c r="F86" s="165">
        <v>0</v>
      </c>
      <c r="G86" s="165">
        <v>0</v>
      </c>
      <c r="H86" s="165">
        <v>0</v>
      </c>
      <c r="I86" s="273"/>
    </row>
    <row r="87" spans="1:9" x14ac:dyDescent="0.3">
      <c r="A87" s="125" t="s">
        <v>335</v>
      </c>
      <c r="B87" s="126" t="s">
        <v>43</v>
      </c>
      <c r="C87" s="64" t="s">
        <v>112</v>
      </c>
      <c r="D87" s="164">
        <v>0</v>
      </c>
      <c r="E87" s="165">
        <v>0</v>
      </c>
      <c r="F87" s="165">
        <v>0</v>
      </c>
      <c r="G87" s="165">
        <v>0</v>
      </c>
      <c r="H87" s="165">
        <v>136</v>
      </c>
    </row>
    <row r="88" spans="1:9" x14ac:dyDescent="0.3">
      <c r="A88" s="125" t="s">
        <v>160</v>
      </c>
      <c r="B88" s="126" t="s">
        <v>203</v>
      </c>
      <c r="C88" s="64" t="s">
        <v>26</v>
      </c>
      <c r="D88" s="164">
        <v>0</v>
      </c>
      <c r="E88" s="165">
        <v>59</v>
      </c>
      <c r="F88" s="165">
        <v>0</v>
      </c>
      <c r="G88" s="165">
        <v>0</v>
      </c>
      <c r="H88" s="165">
        <v>0</v>
      </c>
      <c r="I88" s="273"/>
    </row>
    <row r="89" spans="1:9" x14ac:dyDescent="0.3">
      <c r="A89" s="125" t="s">
        <v>351</v>
      </c>
      <c r="B89" s="126" t="s">
        <v>337</v>
      </c>
      <c r="C89" s="64" t="s">
        <v>27</v>
      </c>
      <c r="D89" s="164">
        <v>0</v>
      </c>
      <c r="E89" s="165">
        <v>0</v>
      </c>
      <c r="F89" s="165">
        <v>0</v>
      </c>
      <c r="G89" s="165">
        <v>0</v>
      </c>
      <c r="H89" s="165">
        <v>66</v>
      </c>
    </row>
    <row r="90" spans="1:9" x14ac:dyDescent="0.3">
      <c r="A90" s="125" t="s">
        <v>273</v>
      </c>
      <c r="B90" s="126" t="s">
        <v>37</v>
      </c>
      <c r="C90" s="64" t="s">
        <v>24</v>
      </c>
      <c r="D90" s="164">
        <v>1</v>
      </c>
      <c r="E90" s="165">
        <v>0</v>
      </c>
      <c r="F90" s="165">
        <v>0</v>
      </c>
      <c r="G90" s="165">
        <v>0</v>
      </c>
      <c r="H90" s="165">
        <v>0</v>
      </c>
      <c r="I90" s="273"/>
    </row>
    <row r="91" spans="1:9" x14ac:dyDescent="0.3">
      <c r="A91" s="125" t="s">
        <v>326</v>
      </c>
      <c r="B91" s="126" t="s">
        <v>306</v>
      </c>
      <c r="C91" s="64" t="s">
        <v>9</v>
      </c>
      <c r="D91" s="164">
        <v>0</v>
      </c>
      <c r="E91" s="165">
        <v>0</v>
      </c>
      <c r="F91" s="165">
        <v>0</v>
      </c>
      <c r="G91" s="165">
        <v>0</v>
      </c>
      <c r="H91" s="165">
        <v>179</v>
      </c>
    </row>
    <row r="92" spans="1:9" x14ac:dyDescent="0.3">
      <c r="A92" s="125" t="s">
        <v>324</v>
      </c>
      <c r="B92" s="126" t="s">
        <v>306</v>
      </c>
      <c r="C92" s="64" t="s">
        <v>24</v>
      </c>
      <c r="D92" s="164">
        <v>0</v>
      </c>
      <c r="E92" s="165">
        <v>0</v>
      </c>
      <c r="F92" s="165">
        <v>0</v>
      </c>
      <c r="G92" s="165">
        <v>0</v>
      </c>
      <c r="H92" s="165">
        <v>183</v>
      </c>
      <c r="I92" s="273"/>
    </row>
    <row r="93" spans="1:9" x14ac:dyDescent="0.3">
      <c r="A93" s="125" t="s">
        <v>236</v>
      </c>
      <c r="B93" s="126" t="s">
        <v>29</v>
      </c>
      <c r="C93" s="64" t="s">
        <v>26</v>
      </c>
      <c r="D93" s="164">
        <v>0</v>
      </c>
      <c r="E93" s="165">
        <v>34</v>
      </c>
      <c r="F93" s="165">
        <v>0</v>
      </c>
      <c r="G93" s="165">
        <v>6</v>
      </c>
      <c r="H93" s="165">
        <v>0</v>
      </c>
    </row>
    <row r="94" spans="1:9" x14ac:dyDescent="0.3">
      <c r="A94" s="125" t="s">
        <v>353</v>
      </c>
      <c r="B94" s="126" t="s">
        <v>337</v>
      </c>
      <c r="C94" s="64" t="s">
        <v>10</v>
      </c>
      <c r="D94" s="164">
        <v>0</v>
      </c>
      <c r="E94" s="165">
        <v>0</v>
      </c>
      <c r="F94" s="165">
        <v>0</v>
      </c>
      <c r="G94" s="165">
        <v>0</v>
      </c>
      <c r="H94" s="165">
        <v>56</v>
      </c>
      <c r="I94" s="273"/>
    </row>
    <row r="95" spans="1:9" x14ac:dyDescent="0.3">
      <c r="A95" s="125" t="s">
        <v>116</v>
      </c>
      <c r="B95" s="126" t="s">
        <v>203</v>
      </c>
      <c r="C95" s="64" t="s">
        <v>9</v>
      </c>
      <c r="D95" s="164">
        <v>0</v>
      </c>
      <c r="E95" s="165">
        <v>46</v>
      </c>
      <c r="F95" s="165">
        <v>0</v>
      </c>
      <c r="G95" s="165">
        <v>0</v>
      </c>
      <c r="H95" s="165">
        <v>0</v>
      </c>
    </row>
    <row r="96" spans="1:9" x14ac:dyDescent="0.3">
      <c r="A96" s="125" t="s">
        <v>246</v>
      </c>
      <c r="B96" s="126" t="s">
        <v>29</v>
      </c>
      <c r="C96" s="64" t="s">
        <v>26</v>
      </c>
      <c r="D96" s="164">
        <v>0</v>
      </c>
      <c r="E96" s="165">
        <v>5</v>
      </c>
      <c r="F96" s="165">
        <v>0</v>
      </c>
      <c r="G96" s="165">
        <v>0</v>
      </c>
      <c r="H96" s="165">
        <v>0</v>
      </c>
      <c r="I96" s="273"/>
    </row>
    <row r="97" spans="1:9" x14ac:dyDescent="0.3">
      <c r="A97" s="125" t="s">
        <v>286</v>
      </c>
      <c r="B97" s="126" t="s">
        <v>164</v>
      </c>
      <c r="C97" s="64" t="s">
        <v>27</v>
      </c>
      <c r="D97" s="164">
        <v>0</v>
      </c>
      <c r="E97" s="165">
        <v>2</v>
      </c>
      <c r="F97" s="165">
        <v>0</v>
      </c>
      <c r="G97" s="165">
        <v>0</v>
      </c>
      <c r="H97" s="165">
        <v>0</v>
      </c>
    </row>
    <row r="98" spans="1:9" x14ac:dyDescent="0.3">
      <c r="A98" s="125" t="s">
        <v>39</v>
      </c>
      <c r="B98" s="126" t="s">
        <v>37</v>
      </c>
      <c r="C98" s="64" t="s">
        <v>9</v>
      </c>
      <c r="D98" s="164">
        <v>68</v>
      </c>
      <c r="E98" s="165">
        <v>0</v>
      </c>
      <c r="F98" s="165">
        <v>0</v>
      </c>
      <c r="G98" s="165">
        <v>0</v>
      </c>
      <c r="H98" s="165">
        <v>0</v>
      </c>
      <c r="I98" s="273"/>
    </row>
    <row r="99" spans="1:9" x14ac:dyDescent="0.3">
      <c r="A99" s="125" t="s">
        <v>272</v>
      </c>
      <c r="B99" s="126" t="s">
        <v>37</v>
      </c>
      <c r="C99" s="64" t="s">
        <v>27</v>
      </c>
      <c r="D99" s="164">
        <v>2</v>
      </c>
      <c r="E99" s="165">
        <v>0</v>
      </c>
      <c r="F99" s="165">
        <v>0</v>
      </c>
      <c r="G99" s="165">
        <v>0</v>
      </c>
      <c r="H99" s="165">
        <v>0</v>
      </c>
    </row>
    <row r="100" spans="1:9" x14ac:dyDescent="0.3">
      <c r="A100" s="125" t="s">
        <v>422</v>
      </c>
      <c r="B100" s="126" t="s">
        <v>419</v>
      </c>
      <c r="C100" s="64" t="s">
        <v>26</v>
      </c>
      <c r="D100" s="164">
        <v>0</v>
      </c>
      <c r="E100" s="165">
        <v>0</v>
      </c>
      <c r="F100" s="165">
        <v>0</v>
      </c>
      <c r="G100" s="165">
        <v>14</v>
      </c>
      <c r="H100" s="165">
        <v>0</v>
      </c>
      <c r="I100" s="273"/>
    </row>
    <row r="101" spans="1:9" x14ac:dyDescent="0.3">
      <c r="A101" s="125" t="s">
        <v>411</v>
      </c>
      <c r="B101" s="126" t="s">
        <v>408</v>
      </c>
      <c r="C101" s="64" t="s">
        <v>9</v>
      </c>
      <c r="D101" s="164">
        <v>0</v>
      </c>
      <c r="E101" s="165">
        <v>0</v>
      </c>
      <c r="F101" s="165">
        <v>13</v>
      </c>
      <c r="G101" s="165">
        <v>0</v>
      </c>
      <c r="H101" s="165">
        <v>0</v>
      </c>
    </row>
    <row r="102" spans="1:9" x14ac:dyDescent="0.3">
      <c r="A102" s="125" t="s">
        <v>413</v>
      </c>
      <c r="B102" s="126" t="s">
        <v>408</v>
      </c>
      <c r="C102" s="64" t="s">
        <v>27</v>
      </c>
      <c r="D102" s="164">
        <v>0</v>
      </c>
      <c r="E102" s="165">
        <v>0</v>
      </c>
      <c r="F102" s="165">
        <v>8</v>
      </c>
      <c r="G102" s="165">
        <v>0</v>
      </c>
      <c r="H102" s="165">
        <v>0</v>
      </c>
      <c r="I102" s="273"/>
    </row>
    <row r="103" spans="1:9" x14ac:dyDescent="0.3">
      <c r="A103" s="125" t="s">
        <v>309</v>
      </c>
      <c r="B103" s="126" t="s">
        <v>37</v>
      </c>
      <c r="C103" s="64" t="s">
        <v>9</v>
      </c>
      <c r="D103" s="164">
        <v>0</v>
      </c>
      <c r="E103" s="165">
        <v>0</v>
      </c>
      <c r="F103" s="165">
        <v>0</v>
      </c>
      <c r="G103" s="165">
        <v>0</v>
      </c>
      <c r="H103" s="165">
        <v>308</v>
      </c>
    </row>
    <row r="104" spans="1:9" x14ac:dyDescent="0.3">
      <c r="A104" s="125" t="s">
        <v>237</v>
      </c>
      <c r="B104" s="126" t="s">
        <v>165</v>
      </c>
      <c r="C104" s="64" t="s">
        <v>27</v>
      </c>
      <c r="D104" s="164">
        <v>0</v>
      </c>
      <c r="E104" s="165">
        <v>3</v>
      </c>
      <c r="F104" s="165">
        <v>0</v>
      </c>
      <c r="G104" s="165">
        <v>0</v>
      </c>
      <c r="H104" s="165">
        <v>0</v>
      </c>
      <c r="I104" s="273"/>
    </row>
    <row r="105" spans="1:9" x14ac:dyDescent="0.3">
      <c r="A105" s="125" t="s">
        <v>213</v>
      </c>
      <c r="B105" s="126" t="s">
        <v>159</v>
      </c>
      <c r="C105" s="64" t="s">
        <v>112</v>
      </c>
      <c r="D105" s="164">
        <v>0</v>
      </c>
      <c r="E105" s="165">
        <v>52</v>
      </c>
      <c r="F105" s="165">
        <v>0</v>
      </c>
      <c r="G105" s="165">
        <v>0</v>
      </c>
      <c r="H105" s="165">
        <v>106</v>
      </c>
    </row>
    <row r="106" spans="1:9" x14ac:dyDescent="0.3">
      <c r="A106" s="125" t="s">
        <v>320</v>
      </c>
      <c r="B106" s="126" t="s">
        <v>197</v>
      </c>
      <c r="C106" s="64" t="s">
        <v>10</v>
      </c>
      <c r="D106" s="164">
        <v>0</v>
      </c>
      <c r="E106" s="165">
        <v>0</v>
      </c>
      <c r="F106" s="165">
        <v>0</v>
      </c>
      <c r="G106" s="165">
        <v>0</v>
      </c>
      <c r="H106" s="165">
        <v>195</v>
      </c>
      <c r="I106" s="273"/>
    </row>
    <row r="107" spans="1:9" x14ac:dyDescent="0.3">
      <c r="A107" s="125" t="s">
        <v>140</v>
      </c>
      <c r="B107" s="126" t="s">
        <v>138</v>
      </c>
      <c r="C107" s="64" t="s">
        <v>26</v>
      </c>
      <c r="D107" s="164">
        <v>56</v>
      </c>
      <c r="E107" s="165">
        <v>21</v>
      </c>
      <c r="F107" s="165">
        <v>0</v>
      </c>
      <c r="G107" s="165">
        <v>0</v>
      </c>
      <c r="H107" s="165">
        <v>0</v>
      </c>
    </row>
    <row r="108" spans="1:9" x14ac:dyDescent="0.3">
      <c r="A108" s="125" t="s">
        <v>281</v>
      </c>
      <c r="B108" s="126" t="s">
        <v>282</v>
      </c>
      <c r="C108" s="64" t="s">
        <v>9</v>
      </c>
      <c r="D108" s="164">
        <v>0</v>
      </c>
      <c r="E108" s="165">
        <v>31</v>
      </c>
      <c r="F108" s="165">
        <v>0</v>
      </c>
      <c r="G108" s="165">
        <v>0</v>
      </c>
      <c r="H108" s="165">
        <v>0</v>
      </c>
      <c r="I108" s="273"/>
    </row>
    <row r="109" spans="1:9" x14ac:dyDescent="0.3">
      <c r="A109" s="125" t="s">
        <v>283</v>
      </c>
      <c r="B109" s="126" t="s">
        <v>282</v>
      </c>
      <c r="C109" s="64" t="s">
        <v>9</v>
      </c>
      <c r="D109" s="164">
        <v>0</v>
      </c>
      <c r="E109" s="165">
        <v>29</v>
      </c>
      <c r="F109" s="165">
        <v>0</v>
      </c>
      <c r="G109" s="165">
        <v>0</v>
      </c>
      <c r="H109" s="165">
        <v>0</v>
      </c>
    </row>
    <row r="110" spans="1:9" x14ac:dyDescent="0.3">
      <c r="A110" s="125" t="s">
        <v>339</v>
      </c>
      <c r="B110" s="126" t="s">
        <v>40</v>
      </c>
      <c r="C110" s="64" t="s">
        <v>9</v>
      </c>
      <c r="D110" s="164">
        <v>0</v>
      </c>
      <c r="E110" s="165">
        <v>0</v>
      </c>
      <c r="F110" s="165">
        <v>0</v>
      </c>
      <c r="G110" s="165">
        <v>0</v>
      </c>
      <c r="H110" s="165">
        <v>122</v>
      </c>
      <c r="I110" s="273"/>
    </row>
    <row r="111" spans="1:9" x14ac:dyDescent="0.3">
      <c r="A111" s="125" t="s">
        <v>244</v>
      </c>
      <c r="B111" s="126" t="s">
        <v>37</v>
      </c>
      <c r="C111" s="64" t="s">
        <v>9</v>
      </c>
      <c r="D111" s="164">
        <v>72</v>
      </c>
      <c r="E111" s="165">
        <v>0</v>
      </c>
      <c r="F111" s="165">
        <v>0</v>
      </c>
      <c r="G111" s="165">
        <v>0</v>
      </c>
      <c r="H111" s="165">
        <v>0</v>
      </c>
    </row>
    <row r="112" spans="1:9" x14ac:dyDescent="0.3">
      <c r="A112" s="125" t="s">
        <v>349</v>
      </c>
      <c r="B112" s="126" t="s">
        <v>306</v>
      </c>
      <c r="C112" s="64" t="s">
        <v>27</v>
      </c>
      <c r="D112" s="164">
        <v>0</v>
      </c>
      <c r="E112" s="165">
        <v>0</v>
      </c>
      <c r="F112" s="165">
        <v>0</v>
      </c>
      <c r="G112" s="165">
        <v>0</v>
      </c>
      <c r="H112" s="165">
        <v>72</v>
      </c>
      <c r="I112" s="273"/>
    </row>
    <row r="113" spans="1:9" x14ac:dyDescent="0.3">
      <c r="A113" s="125" t="s">
        <v>206</v>
      </c>
      <c r="B113" s="126" t="s">
        <v>37</v>
      </c>
      <c r="C113" s="64" t="s">
        <v>9</v>
      </c>
      <c r="D113" s="164">
        <v>26</v>
      </c>
      <c r="E113" s="165">
        <v>0</v>
      </c>
      <c r="F113" s="165">
        <v>0</v>
      </c>
      <c r="G113" s="165">
        <v>0</v>
      </c>
      <c r="H113" s="165">
        <v>0</v>
      </c>
    </row>
    <row r="114" spans="1:9" x14ac:dyDescent="0.3">
      <c r="A114" s="125" t="s">
        <v>330</v>
      </c>
      <c r="B114" s="126" t="s">
        <v>306</v>
      </c>
      <c r="C114" s="64" t="s">
        <v>9</v>
      </c>
      <c r="D114" s="164">
        <v>0</v>
      </c>
      <c r="E114" s="165">
        <v>0</v>
      </c>
      <c r="F114" s="165">
        <v>0</v>
      </c>
      <c r="G114" s="165">
        <v>0</v>
      </c>
      <c r="H114" s="165">
        <v>161</v>
      </c>
      <c r="I114" s="273"/>
    </row>
    <row r="115" spans="1:9" x14ac:dyDescent="0.3">
      <c r="A115" s="125" t="s">
        <v>199</v>
      </c>
      <c r="B115" s="126" t="s">
        <v>40</v>
      </c>
      <c r="C115" s="64" t="s">
        <v>112</v>
      </c>
      <c r="D115" s="164">
        <v>61</v>
      </c>
      <c r="E115" s="165">
        <v>0</v>
      </c>
      <c r="F115" s="165">
        <v>0</v>
      </c>
      <c r="G115" s="165">
        <v>0</v>
      </c>
      <c r="H115" s="165">
        <v>0</v>
      </c>
    </row>
    <row r="116" spans="1:9" x14ac:dyDescent="0.3">
      <c r="A116" s="125" t="s">
        <v>189</v>
      </c>
      <c r="B116" s="126" t="s">
        <v>37</v>
      </c>
      <c r="C116" s="64" t="s">
        <v>9</v>
      </c>
      <c r="D116" s="164">
        <v>14</v>
      </c>
      <c r="E116" s="165">
        <v>0</v>
      </c>
      <c r="F116" s="165">
        <v>0</v>
      </c>
      <c r="G116" s="165">
        <v>0</v>
      </c>
      <c r="H116" s="165">
        <v>0</v>
      </c>
      <c r="I116" s="273"/>
    </row>
    <row r="117" spans="1:9" x14ac:dyDescent="0.3">
      <c r="A117" s="125" t="s">
        <v>336</v>
      </c>
      <c r="B117" s="126" t="s">
        <v>197</v>
      </c>
      <c r="C117" s="64" t="s">
        <v>9</v>
      </c>
      <c r="D117" s="164">
        <v>0</v>
      </c>
      <c r="E117" s="165">
        <v>0</v>
      </c>
      <c r="F117" s="165">
        <v>0</v>
      </c>
      <c r="G117" s="165">
        <v>0</v>
      </c>
      <c r="H117" s="165">
        <v>134</v>
      </c>
    </row>
    <row r="118" spans="1:9" x14ac:dyDescent="0.3">
      <c r="A118" s="125" t="s">
        <v>407</v>
      </c>
      <c r="B118" s="126" t="s">
        <v>408</v>
      </c>
      <c r="C118" s="64" t="s">
        <v>9</v>
      </c>
      <c r="D118" s="164">
        <v>0</v>
      </c>
      <c r="E118" s="165">
        <v>0</v>
      </c>
      <c r="F118" s="165">
        <v>28</v>
      </c>
      <c r="G118" s="165">
        <v>0</v>
      </c>
      <c r="H118" s="165">
        <v>0</v>
      </c>
      <c r="I118" s="273"/>
    </row>
    <row r="119" spans="1:9" x14ac:dyDescent="0.3">
      <c r="A119" s="125" t="s">
        <v>212</v>
      </c>
      <c r="B119" s="126" t="s">
        <v>29</v>
      </c>
      <c r="C119" s="64" t="s">
        <v>26</v>
      </c>
      <c r="D119" s="164">
        <v>0</v>
      </c>
      <c r="E119" s="165">
        <v>23</v>
      </c>
      <c r="F119" s="165">
        <v>0</v>
      </c>
      <c r="G119" s="165">
        <v>0</v>
      </c>
      <c r="H119" s="165">
        <v>0</v>
      </c>
    </row>
    <row r="120" spans="1:9" x14ac:dyDescent="0.3">
      <c r="A120" s="125" t="s">
        <v>204</v>
      </c>
      <c r="B120" s="126" t="s">
        <v>165</v>
      </c>
      <c r="C120" s="64" t="s">
        <v>27</v>
      </c>
      <c r="D120" s="164">
        <v>0</v>
      </c>
      <c r="E120" s="165">
        <v>19</v>
      </c>
      <c r="F120" s="165">
        <v>0</v>
      </c>
      <c r="G120" s="165">
        <v>0</v>
      </c>
      <c r="H120" s="165">
        <v>0</v>
      </c>
      <c r="I120" s="273"/>
    </row>
    <row r="121" spans="1:9" x14ac:dyDescent="0.3">
      <c r="A121" s="125" t="s">
        <v>334</v>
      </c>
      <c r="B121" s="126" t="s">
        <v>306</v>
      </c>
      <c r="C121" s="64" t="s">
        <v>9</v>
      </c>
      <c r="D121" s="164">
        <v>0</v>
      </c>
      <c r="E121" s="165">
        <v>0</v>
      </c>
      <c r="F121" s="165">
        <v>0</v>
      </c>
      <c r="G121" s="165">
        <v>0</v>
      </c>
      <c r="H121" s="165">
        <v>138</v>
      </c>
    </row>
    <row r="122" spans="1:9" x14ac:dyDescent="0.3">
      <c r="A122" s="125" t="s">
        <v>348</v>
      </c>
      <c r="B122" s="126" t="s">
        <v>43</v>
      </c>
      <c r="C122" s="64" t="s">
        <v>27</v>
      </c>
      <c r="D122" s="164">
        <v>0</v>
      </c>
      <c r="E122" s="165">
        <v>0</v>
      </c>
      <c r="F122" s="165">
        <v>0</v>
      </c>
      <c r="G122" s="165">
        <v>0</v>
      </c>
      <c r="H122" s="165">
        <v>78</v>
      </c>
      <c r="I122" s="273"/>
    </row>
    <row r="123" spans="1:9" x14ac:dyDescent="0.3">
      <c r="A123" s="125" t="s">
        <v>342</v>
      </c>
      <c r="B123" s="126" t="s">
        <v>316</v>
      </c>
      <c r="C123" s="64" t="s">
        <v>112</v>
      </c>
      <c r="D123" s="164">
        <v>0</v>
      </c>
      <c r="E123" s="165">
        <v>0</v>
      </c>
      <c r="F123" s="165">
        <v>0</v>
      </c>
      <c r="G123" s="165">
        <v>0</v>
      </c>
      <c r="H123" s="165">
        <v>114</v>
      </c>
    </row>
    <row r="124" spans="1:9" x14ac:dyDescent="0.3">
      <c r="A124" s="125" t="s">
        <v>259</v>
      </c>
      <c r="B124" s="126" t="s">
        <v>248</v>
      </c>
      <c r="C124" s="64" t="s">
        <v>10</v>
      </c>
      <c r="D124" s="164">
        <v>20</v>
      </c>
      <c r="E124" s="165">
        <v>0</v>
      </c>
      <c r="F124" s="165">
        <v>0</v>
      </c>
      <c r="G124" s="165">
        <v>0</v>
      </c>
      <c r="H124" s="165">
        <v>0</v>
      </c>
      <c r="I124" s="273"/>
    </row>
    <row r="125" spans="1:9" x14ac:dyDescent="0.3">
      <c r="A125" s="125" t="s">
        <v>350</v>
      </c>
      <c r="B125" s="126" t="s">
        <v>337</v>
      </c>
      <c r="C125" s="64" t="s">
        <v>9</v>
      </c>
      <c r="D125" s="164">
        <v>0</v>
      </c>
      <c r="E125" s="165">
        <v>0</v>
      </c>
      <c r="F125" s="165">
        <v>0</v>
      </c>
      <c r="G125" s="165">
        <v>0</v>
      </c>
      <c r="H125" s="165">
        <v>70</v>
      </c>
    </row>
    <row r="126" spans="1:9" x14ac:dyDescent="0.3">
      <c r="A126" s="125" t="s">
        <v>317</v>
      </c>
      <c r="B126" s="126" t="s">
        <v>306</v>
      </c>
      <c r="C126" s="64" t="s">
        <v>9</v>
      </c>
      <c r="D126" s="164">
        <v>0</v>
      </c>
      <c r="E126" s="165">
        <v>0</v>
      </c>
      <c r="F126" s="165">
        <v>0</v>
      </c>
      <c r="G126" s="165">
        <v>0</v>
      </c>
      <c r="H126" s="165">
        <v>209</v>
      </c>
      <c r="I126" s="273"/>
    </row>
    <row r="127" spans="1:9" x14ac:dyDescent="0.3">
      <c r="A127" s="125" t="s">
        <v>328</v>
      </c>
      <c r="B127" s="126" t="s">
        <v>306</v>
      </c>
      <c r="C127" s="64" t="s">
        <v>9</v>
      </c>
      <c r="D127" s="164">
        <v>0</v>
      </c>
      <c r="E127" s="165">
        <v>0</v>
      </c>
      <c r="F127" s="165">
        <v>0</v>
      </c>
      <c r="G127" s="165">
        <v>0</v>
      </c>
      <c r="H127" s="165">
        <v>169</v>
      </c>
    </row>
    <row r="128" spans="1:9" x14ac:dyDescent="0.3">
      <c r="A128" s="125" t="s">
        <v>166</v>
      </c>
      <c r="B128" s="126" t="s">
        <v>29</v>
      </c>
      <c r="C128" s="64" t="s">
        <v>9</v>
      </c>
      <c r="D128" s="164">
        <v>0</v>
      </c>
      <c r="E128" s="165">
        <v>17</v>
      </c>
      <c r="F128" s="165">
        <v>0</v>
      </c>
      <c r="G128" s="165">
        <v>0</v>
      </c>
      <c r="H128" s="165">
        <v>0</v>
      </c>
      <c r="I128" s="273"/>
    </row>
    <row r="129" spans="1:9" x14ac:dyDescent="0.3">
      <c r="A129" s="125" t="s">
        <v>327</v>
      </c>
      <c r="B129" s="126" t="s">
        <v>223</v>
      </c>
      <c r="C129" s="64" t="s">
        <v>112</v>
      </c>
      <c r="D129" s="164">
        <v>0</v>
      </c>
      <c r="E129" s="165">
        <v>0</v>
      </c>
      <c r="F129" s="165">
        <v>0</v>
      </c>
      <c r="G129" s="165">
        <v>0</v>
      </c>
      <c r="H129" s="165">
        <v>171</v>
      </c>
    </row>
    <row r="130" spans="1:9" x14ac:dyDescent="0.3">
      <c r="A130" s="125" t="s">
        <v>346</v>
      </c>
      <c r="B130" s="126" t="s">
        <v>43</v>
      </c>
      <c r="C130" s="64" t="s">
        <v>27</v>
      </c>
      <c r="D130" s="164">
        <v>0</v>
      </c>
      <c r="E130" s="165">
        <v>0</v>
      </c>
      <c r="F130" s="165">
        <v>0</v>
      </c>
      <c r="G130" s="165">
        <v>0</v>
      </c>
      <c r="H130" s="165">
        <v>86</v>
      </c>
      <c r="I130" s="273"/>
    </row>
    <row r="131" spans="1:9" x14ac:dyDescent="0.3">
      <c r="A131" s="125" t="s">
        <v>418</v>
      </c>
      <c r="B131" s="126" t="s">
        <v>419</v>
      </c>
      <c r="C131" s="64" t="s">
        <v>10</v>
      </c>
      <c r="D131" s="164">
        <v>0</v>
      </c>
      <c r="E131" s="165">
        <v>0</v>
      </c>
      <c r="F131" s="165">
        <v>0</v>
      </c>
      <c r="G131" s="165">
        <v>21</v>
      </c>
      <c r="H131" s="165">
        <v>0</v>
      </c>
    </row>
    <row r="132" spans="1:9" x14ac:dyDescent="0.3">
      <c r="A132" s="125" t="s">
        <v>263</v>
      </c>
      <c r="B132" s="126" t="s">
        <v>37</v>
      </c>
      <c r="C132" s="64" t="s">
        <v>9</v>
      </c>
      <c r="D132" s="164">
        <v>15</v>
      </c>
      <c r="E132" s="165">
        <v>0</v>
      </c>
      <c r="F132" s="165">
        <v>0</v>
      </c>
      <c r="G132" s="165">
        <v>0</v>
      </c>
      <c r="H132" s="165">
        <v>0</v>
      </c>
      <c r="I132" s="273"/>
    </row>
    <row r="133" spans="1:9" x14ac:dyDescent="0.3">
      <c r="A133" s="125" t="s">
        <v>266</v>
      </c>
      <c r="B133" s="126" t="s">
        <v>37</v>
      </c>
      <c r="C133" s="64" t="s">
        <v>27</v>
      </c>
      <c r="D133" s="164">
        <v>9</v>
      </c>
      <c r="E133" s="165">
        <v>0</v>
      </c>
      <c r="F133" s="165">
        <v>0</v>
      </c>
      <c r="G133" s="165">
        <v>0</v>
      </c>
      <c r="H133" s="165">
        <v>0</v>
      </c>
    </row>
    <row r="134" spans="1:9" x14ac:dyDescent="0.3">
      <c r="A134" s="125" t="s">
        <v>262</v>
      </c>
      <c r="B134" s="126" t="s">
        <v>37</v>
      </c>
      <c r="C134" s="64" t="s">
        <v>27</v>
      </c>
      <c r="D134" s="164">
        <v>16</v>
      </c>
      <c r="E134" s="165">
        <v>0</v>
      </c>
      <c r="F134" s="165">
        <v>0</v>
      </c>
      <c r="G134" s="165">
        <v>0</v>
      </c>
      <c r="H134" s="165">
        <v>0</v>
      </c>
      <c r="I134" s="273"/>
    </row>
    <row r="135" spans="1:9" x14ac:dyDescent="0.3">
      <c r="A135" s="125" t="s">
        <v>284</v>
      </c>
      <c r="B135" s="126" t="s">
        <v>282</v>
      </c>
      <c r="C135" s="64" t="s">
        <v>9</v>
      </c>
      <c r="D135" s="164">
        <v>0</v>
      </c>
      <c r="E135" s="165">
        <v>15</v>
      </c>
      <c r="F135" s="165">
        <v>0</v>
      </c>
      <c r="G135" s="165">
        <v>0</v>
      </c>
      <c r="H135" s="165">
        <v>0</v>
      </c>
    </row>
    <row r="136" spans="1:9" x14ac:dyDescent="0.3">
      <c r="A136" s="125" t="s">
        <v>243</v>
      </c>
      <c r="B136" s="126" t="s">
        <v>252</v>
      </c>
      <c r="C136" s="64" t="s">
        <v>24</v>
      </c>
      <c r="D136" s="164">
        <v>18</v>
      </c>
      <c r="E136" s="165">
        <v>0</v>
      </c>
      <c r="F136" s="165">
        <v>0</v>
      </c>
      <c r="G136" s="165">
        <v>0</v>
      </c>
      <c r="H136" s="165">
        <v>0</v>
      </c>
      <c r="I136" s="273"/>
    </row>
    <row r="137" spans="1:9" x14ac:dyDescent="0.3">
      <c r="A137" s="125" t="s">
        <v>239</v>
      </c>
      <c r="B137" s="126" t="s">
        <v>40</v>
      </c>
      <c r="C137" s="64" t="s">
        <v>9</v>
      </c>
      <c r="D137" s="164">
        <v>46</v>
      </c>
      <c r="E137" s="165">
        <v>0</v>
      </c>
      <c r="F137" s="165">
        <v>0</v>
      </c>
      <c r="G137" s="165">
        <v>0</v>
      </c>
      <c r="H137" s="165">
        <v>0</v>
      </c>
    </row>
    <row r="138" spans="1:9" x14ac:dyDescent="0.3">
      <c r="A138" s="125" t="s">
        <v>227</v>
      </c>
      <c r="B138" s="126" t="s">
        <v>228</v>
      </c>
      <c r="C138" s="64" t="s">
        <v>24</v>
      </c>
      <c r="D138" s="164">
        <v>62</v>
      </c>
      <c r="E138" s="165">
        <v>0</v>
      </c>
      <c r="F138" s="165">
        <v>0</v>
      </c>
      <c r="G138" s="165">
        <v>0</v>
      </c>
      <c r="H138" s="165">
        <v>0</v>
      </c>
      <c r="I138" s="273"/>
    </row>
    <row r="139" spans="1:9" x14ac:dyDescent="0.3">
      <c r="A139" s="125" t="s">
        <v>313</v>
      </c>
      <c r="B139" s="126" t="s">
        <v>306</v>
      </c>
      <c r="C139" s="64" t="s">
        <v>9</v>
      </c>
      <c r="D139" s="164">
        <v>0</v>
      </c>
      <c r="E139" s="165">
        <v>0</v>
      </c>
      <c r="F139" s="165">
        <v>0</v>
      </c>
      <c r="G139" s="165">
        <v>0</v>
      </c>
      <c r="H139" s="165">
        <v>247</v>
      </c>
    </row>
    <row r="140" spans="1:9" x14ac:dyDescent="0.3">
      <c r="A140" s="125" t="s">
        <v>340</v>
      </c>
      <c r="B140" s="126" t="s">
        <v>306</v>
      </c>
      <c r="C140" s="64" t="s">
        <v>10</v>
      </c>
      <c r="D140" s="164">
        <v>0</v>
      </c>
      <c r="E140" s="165">
        <v>0</v>
      </c>
      <c r="F140" s="165">
        <v>0</v>
      </c>
      <c r="G140" s="165">
        <v>0</v>
      </c>
      <c r="H140" s="165">
        <v>118</v>
      </c>
      <c r="I140" s="273"/>
    </row>
    <row r="141" spans="1:9" x14ac:dyDescent="0.3">
      <c r="A141" s="125" t="s">
        <v>271</v>
      </c>
      <c r="B141" s="126" t="s">
        <v>37</v>
      </c>
      <c r="C141" s="64" t="s">
        <v>9</v>
      </c>
      <c r="D141" s="164">
        <v>3</v>
      </c>
      <c r="E141" s="165">
        <v>0</v>
      </c>
      <c r="F141" s="165">
        <v>0</v>
      </c>
      <c r="G141" s="165">
        <v>0</v>
      </c>
      <c r="H141" s="165">
        <v>0</v>
      </c>
    </row>
    <row r="142" spans="1:9" x14ac:dyDescent="0.3">
      <c r="A142" s="125" t="s">
        <v>423</v>
      </c>
      <c r="B142" s="126" t="s">
        <v>421</v>
      </c>
      <c r="C142" s="64" t="s">
        <v>10</v>
      </c>
      <c r="D142" s="164">
        <v>0</v>
      </c>
      <c r="E142" s="165">
        <v>0</v>
      </c>
      <c r="F142" s="165">
        <v>0</v>
      </c>
      <c r="G142" s="165">
        <v>12</v>
      </c>
      <c r="H142" s="165">
        <v>0</v>
      </c>
      <c r="I142" s="273"/>
    </row>
    <row r="143" spans="1:9" x14ac:dyDescent="0.3">
      <c r="A143" s="125" t="s">
        <v>287</v>
      </c>
      <c r="B143" s="126" t="s">
        <v>214</v>
      </c>
      <c r="C143" s="64" t="s">
        <v>27</v>
      </c>
      <c r="D143" s="164">
        <v>0</v>
      </c>
      <c r="E143" s="165">
        <v>1</v>
      </c>
      <c r="F143" s="165">
        <v>0</v>
      </c>
      <c r="G143" s="165">
        <v>0</v>
      </c>
      <c r="H143" s="165">
        <v>0</v>
      </c>
    </row>
    <row r="144" spans="1:9" x14ac:dyDescent="0.3">
      <c r="A144" s="125" t="s">
        <v>269</v>
      </c>
      <c r="B144" s="126" t="s">
        <v>37</v>
      </c>
      <c r="C144" s="64" t="s">
        <v>24</v>
      </c>
      <c r="D144" s="164">
        <v>5</v>
      </c>
      <c r="E144" s="165">
        <v>0</v>
      </c>
      <c r="F144" s="165">
        <v>0</v>
      </c>
      <c r="G144" s="165">
        <v>0</v>
      </c>
      <c r="H144" s="165">
        <v>0</v>
      </c>
      <c r="I144" s="273"/>
    </row>
    <row r="145" spans="1:9" x14ac:dyDescent="0.3">
      <c r="A145" s="125" t="s">
        <v>428</v>
      </c>
      <c r="B145" s="126" t="s">
        <v>280</v>
      </c>
      <c r="C145" s="64" t="s">
        <v>27</v>
      </c>
      <c r="D145" s="164">
        <v>0</v>
      </c>
      <c r="E145" s="165">
        <v>0</v>
      </c>
      <c r="F145" s="165">
        <v>0</v>
      </c>
      <c r="G145" s="165">
        <v>1</v>
      </c>
      <c r="H145" s="165">
        <v>0</v>
      </c>
    </row>
    <row r="146" spans="1:9" x14ac:dyDescent="0.3">
      <c r="A146" s="125" t="s">
        <v>352</v>
      </c>
      <c r="B146" s="126" t="s">
        <v>337</v>
      </c>
      <c r="C146" s="64" t="s">
        <v>27</v>
      </c>
      <c r="D146" s="164">
        <v>0</v>
      </c>
      <c r="E146" s="165">
        <v>0</v>
      </c>
      <c r="F146" s="165">
        <v>0</v>
      </c>
      <c r="G146" s="165">
        <v>0</v>
      </c>
      <c r="H146" s="165">
        <v>58</v>
      </c>
      <c r="I146" s="273"/>
    </row>
    <row r="147" spans="1:9" x14ac:dyDescent="0.3">
      <c r="A147" s="125" t="s">
        <v>345</v>
      </c>
      <c r="B147" s="126" t="s">
        <v>197</v>
      </c>
      <c r="C147" s="64" t="s">
        <v>9</v>
      </c>
      <c r="D147" s="164">
        <v>0</v>
      </c>
      <c r="E147" s="165">
        <v>0</v>
      </c>
      <c r="F147" s="165">
        <v>0</v>
      </c>
      <c r="G147" s="165">
        <v>0</v>
      </c>
      <c r="H147" s="165">
        <v>94</v>
      </c>
    </row>
    <row r="148" spans="1:9" x14ac:dyDescent="0.3">
      <c r="A148" s="125" t="s">
        <v>34</v>
      </c>
      <c r="B148" s="126" t="s">
        <v>138</v>
      </c>
      <c r="C148" s="64" t="s">
        <v>112</v>
      </c>
      <c r="D148" s="164">
        <v>53</v>
      </c>
      <c r="E148" s="165">
        <v>63</v>
      </c>
      <c r="F148" s="165">
        <v>0</v>
      </c>
      <c r="G148" s="165">
        <v>26</v>
      </c>
      <c r="H148" s="165">
        <v>156</v>
      </c>
      <c r="I148" s="273"/>
    </row>
    <row r="149" spans="1:9" x14ac:dyDescent="0.3">
      <c r="A149" s="125" t="s">
        <v>250</v>
      </c>
      <c r="B149" s="126" t="s">
        <v>40</v>
      </c>
      <c r="C149" s="64" t="s">
        <v>9</v>
      </c>
      <c r="D149" s="164">
        <v>59</v>
      </c>
      <c r="E149" s="165">
        <v>0</v>
      </c>
      <c r="F149" s="165">
        <v>0</v>
      </c>
      <c r="G149" s="165">
        <v>0</v>
      </c>
      <c r="H149" s="165">
        <v>281</v>
      </c>
    </row>
    <row r="150" spans="1:9" x14ac:dyDescent="0.3">
      <c r="A150" s="125" t="s">
        <v>196</v>
      </c>
      <c r="B150" s="126" t="s">
        <v>139</v>
      </c>
      <c r="C150" s="64" t="s">
        <v>24</v>
      </c>
      <c r="D150" s="164">
        <v>23</v>
      </c>
      <c r="E150" s="165">
        <v>0</v>
      </c>
      <c r="F150" s="165">
        <v>0</v>
      </c>
      <c r="G150" s="165">
        <v>0</v>
      </c>
      <c r="H150" s="165">
        <v>0</v>
      </c>
      <c r="I150" s="273"/>
    </row>
    <row r="151" spans="1:9" x14ac:dyDescent="0.3">
      <c r="A151" s="125" t="s">
        <v>141</v>
      </c>
      <c r="B151" s="126" t="s">
        <v>29</v>
      </c>
      <c r="C151" s="64" t="s">
        <v>26</v>
      </c>
      <c r="D151" s="164">
        <v>0</v>
      </c>
      <c r="E151" s="165">
        <v>25</v>
      </c>
      <c r="F151" s="165">
        <v>0</v>
      </c>
      <c r="G151" s="165">
        <v>0</v>
      </c>
      <c r="H151" s="165">
        <v>0</v>
      </c>
    </row>
    <row r="152" spans="1:9" x14ac:dyDescent="0.3">
      <c r="A152" s="125" t="s">
        <v>161</v>
      </c>
      <c r="B152" s="126" t="s">
        <v>203</v>
      </c>
      <c r="C152" s="64" t="s">
        <v>9</v>
      </c>
      <c r="D152" s="164">
        <v>0</v>
      </c>
      <c r="E152" s="165">
        <v>27</v>
      </c>
      <c r="F152" s="165">
        <v>0</v>
      </c>
      <c r="G152" s="165">
        <v>0</v>
      </c>
      <c r="H152" s="165">
        <v>0</v>
      </c>
      <c r="I152" s="273"/>
    </row>
    <row r="153" spans="1:9" x14ac:dyDescent="0.3">
      <c r="A153" s="125" t="s">
        <v>338</v>
      </c>
      <c r="B153" s="126" t="s">
        <v>314</v>
      </c>
      <c r="C153" s="64" t="s">
        <v>27</v>
      </c>
      <c r="D153" s="164">
        <v>0</v>
      </c>
      <c r="E153" s="165">
        <v>0</v>
      </c>
      <c r="F153" s="165">
        <v>0</v>
      </c>
      <c r="G153" s="165">
        <v>0</v>
      </c>
      <c r="H153" s="165">
        <v>124</v>
      </c>
    </row>
    <row r="154" spans="1:9" x14ac:dyDescent="0.3">
      <c r="A154" s="125" t="s">
        <v>347</v>
      </c>
      <c r="B154" s="126" t="s">
        <v>314</v>
      </c>
      <c r="C154" s="64" t="s">
        <v>24</v>
      </c>
      <c r="D154" s="164">
        <v>0</v>
      </c>
      <c r="E154" s="165">
        <v>0</v>
      </c>
      <c r="F154" s="165">
        <v>0</v>
      </c>
      <c r="G154" s="165">
        <v>0</v>
      </c>
      <c r="H154" s="165">
        <v>84</v>
      </c>
      <c r="I154" s="273"/>
    </row>
    <row r="155" spans="1:9" x14ac:dyDescent="0.3">
      <c r="A155" s="125" t="s">
        <v>410</v>
      </c>
      <c r="B155" s="126" t="s">
        <v>408</v>
      </c>
      <c r="C155" s="64" t="s">
        <v>10</v>
      </c>
      <c r="D155" s="164">
        <v>0</v>
      </c>
      <c r="E155" s="165">
        <v>0</v>
      </c>
      <c r="F155" s="165">
        <v>17</v>
      </c>
      <c r="G155" s="165">
        <v>0</v>
      </c>
      <c r="H155" s="165">
        <v>0</v>
      </c>
    </row>
    <row r="156" spans="1:9" x14ac:dyDescent="0.3">
      <c r="A156" s="125" t="s">
        <v>414</v>
      </c>
      <c r="B156" s="126" t="s">
        <v>408</v>
      </c>
      <c r="C156" s="64" t="s">
        <v>9</v>
      </c>
      <c r="D156" s="164">
        <v>0</v>
      </c>
      <c r="E156" s="165">
        <v>0</v>
      </c>
      <c r="F156" s="165">
        <v>6</v>
      </c>
      <c r="G156" s="165">
        <v>0</v>
      </c>
      <c r="H156" s="165">
        <v>0</v>
      </c>
      <c r="I156" s="273"/>
    </row>
    <row r="157" spans="1:9" x14ac:dyDescent="0.3">
      <c r="A157" s="125" t="s">
        <v>409</v>
      </c>
      <c r="B157" s="126" t="s">
        <v>408</v>
      </c>
      <c r="C157" s="64" t="s">
        <v>26</v>
      </c>
      <c r="D157" s="164">
        <v>0</v>
      </c>
      <c r="E157" s="165">
        <v>0</v>
      </c>
      <c r="F157" s="165">
        <v>22</v>
      </c>
      <c r="G157" s="165">
        <v>0</v>
      </c>
      <c r="H157" s="165">
        <v>0</v>
      </c>
    </row>
    <row r="158" spans="1:9" x14ac:dyDescent="0.3">
      <c r="A158" s="125" t="s">
        <v>415</v>
      </c>
      <c r="B158" s="126" t="s">
        <v>408</v>
      </c>
      <c r="C158" s="64" t="s">
        <v>27</v>
      </c>
      <c r="D158" s="164">
        <v>0</v>
      </c>
      <c r="E158" s="165">
        <v>0</v>
      </c>
      <c r="F158" s="165">
        <v>4</v>
      </c>
      <c r="G158" s="165">
        <v>0</v>
      </c>
      <c r="H158" s="165">
        <v>0</v>
      </c>
      <c r="I158" s="273"/>
    </row>
    <row r="159" spans="1:9" x14ac:dyDescent="0.3">
      <c r="A159" s="125" t="s">
        <v>205</v>
      </c>
      <c r="B159" s="126" t="s">
        <v>280</v>
      </c>
      <c r="C159" s="64" t="s">
        <v>27</v>
      </c>
      <c r="D159" s="164">
        <v>0</v>
      </c>
      <c r="E159" s="165">
        <v>13</v>
      </c>
      <c r="F159" s="165">
        <v>0</v>
      </c>
      <c r="G159" s="165">
        <v>0</v>
      </c>
      <c r="H159" s="165">
        <v>0</v>
      </c>
    </row>
    <row r="160" spans="1:9" x14ac:dyDescent="0.3">
      <c r="A160" s="125" t="s">
        <v>186</v>
      </c>
      <c r="B160" s="126" t="s">
        <v>280</v>
      </c>
      <c r="C160" s="64" t="s">
        <v>26</v>
      </c>
      <c r="D160" s="164">
        <v>0</v>
      </c>
      <c r="E160" s="165">
        <v>43</v>
      </c>
      <c r="F160" s="165">
        <v>0</v>
      </c>
      <c r="G160" s="165">
        <v>0</v>
      </c>
      <c r="H160" s="165">
        <v>0</v>
      </c>
      <c r="I160" s="273"/>
    </row>
    <row r="161" spans="1:9" x14ac:dyDescent="0.3">
      <c r="A161" s="125" t="s">
        <v>424</v>
      </c>
      <c r="B161" s="126" t="s">
        <v>419</v>
      </c>
      <c r="C161" s="64" t="s">
        <v>10</v>
      </c>
      <c r="D161" s="164">
        <v>0</v>
      </c>
      <c r="E161" s="165">
        <v>0</v>
      </c>
      <c r="F161" s="165">
        <v>0</v>
      </c>
      <c r="G161" s="165">
        <v>10</v>
      </c>
      <c r="H161" s="165">
        <v>0</v>
      </c>
    </row>
    <row r="162" spans="1:9" x14ac:dyDescent="0.3">
      <c r="A162" s="125" t="s">
        <v>319</v>
      </c>
      <c r="B162" s="126" t="s">
        <v>306</v>
      </c>
      <c r="C162" s="64" t="s">
        <v>9</v>
      </c>
      <c r="D162" s="164">
        <v>0</v>
      </c>
      <c r="E162" s="165">
        <v>0</v>
      </c>
      <c r="F162" s="165">
        <v>0</v>
      </c>
      <c r="G162" s="165">
        <v>0</v>
      </c>
      <c r="H162" s="165">
        <v>197</v>
      </c>
      <c r="I162" s="273"/>
    </row>
    <row r="163" spans="1:9" x14ac:dyDescent="0.3">
      <c r="A163" s="125" t="s">
        <v>323</v>
      </c>
      <c r="B163" s="126" t="s">
        <v>223</v>
      </c>
      <c r="C163" s="64" t="s">
        <v>112</v>
      </c>
      <c r="D163" s="164">
        <v>0</v>
      </c>
      <c r="E163" s="165">
        <v>0</v>
      </c>
      <c r="F163" s="165">
        <v>0</v>
      </c>
      <c r="G163" s="165">
        <v>0</v>
      </c>
      <c r="H163" s="165">
        <v>185</v>
      </c>
    </row>
    <row r="164" spans="1:9" x14ac:dyDescent="0.3">
      <c r="A164" s="125" t="s">
        <v>31</v>
      </c>
      <c r="B164" s="126" t="s">
        <v>37</v>
      </c>
      <c r="C164" s="64" t="s">
        <v>9</v>
      </c>
      <c r="D164" s="164">
        <v>70</v>
      </c>
      <c r="E164" s="165">
        <v>0</v>
      </c>
      <c r="F164" s="165">
        <v>0</v>
      </c>
      <c r="G164" s="165">
        <v>0</v>
      </c>
      <c r="H164" s="165">
        <v>293</v>
      </c>
      <c r="I164" s="273"/>
    </row>
    <row r="165" spans="1:9" x14ac:dyDescent="0.3">
      <c r="A165" s="125" t="s">
        <v>420</v>
      </c>
      <c r="B165" s="126" t="s">
        <v>421</v>
      </c>
      <c r="C165" s="64" t="s">
        <v>26</v>
      </c>
      <c r="D165" s="164">
        <v>0</v>
      </c>
      <c r="E165" s="165">
        <v>0</v>
      </c>
      <c r="F165" s="165">
        <v>0</v>
      </c>
      <c r="G165" s="165">
        <v>17</v>
      </c>
      <c r="H165" s="165">
        <v>0</v>
      </c>
    </row>
    <row r="166" spans="1:9" x14ac:dyDescent="0.3">
      <c r="A166" s="125" t="s">
        <v>425</v>
      </c>
      <c r="B166" s="126" t="s">
        <v>421</v>
      </c>
      <c r="C166" s="64" t="s">
        <v>27</v>
      </c>
      <c r="D166" s="164">
        <v>0</v>
      </c>
      <c r="E166" s="165">
        <v>0</v>
      </c>
      <c r="F166" s="165">
        <v>0</v>
      </c>
      <c r="G166" s="165">
        <v>8</v>
      </c>
      <c r="H166" s="165">
        <v>0</v>
      </c>
      <c r="I166" s="273"/>
    </row>
    <row r="167" spans="1:9" x14ac:dyDescent="0.3">
      <c r="A167" s="125" t="s">
        <v>285</v>
      </c>
      <c r="B167" s="126" t="s">
        <v>165</v>
      </c>
      <c r="C167" s="64" t="s">
        <v>27</v>
      </c>
      <c r="D167" s="164">
        <v>0</v>
      </c>
      <c r="E167" s="165">
        <v>9</v>
      </c>
      <c r="F167" s="165">
        <v>0</v>
      </c>
      <c r="G167" s="165">
        <v>0</v>
      </c>
      <c r="H167" s="165">
        <v>0</v>
      </c>
    </row>
    <row r="168" spans="1:9" x14ac:dyDescent="0.3">
      <c r="A168" s="125" t="s">
        <v>344</v>
      </c>
      <c r="B168" s="126" t="s">
        <v>337</v>
      </c>
      <c r="C168" s="64" t="s">
        <v>10</v>
      </c>
      <c r="D168" s="164">
        <v>0</v>
      </c>
      <c r="E168" s="165">
        <v>0</v>
      </c>
      <c r="F168" s="165">
        <v>0</v>
      </c>
      <c r="G168" s="165">
        <v>0</v>
      </c>
      <c r="H168" s="165">
        <v>96</v>
      </c>
      <c r="I168" s="273"/>
    </row>
  </sheetData>
  <mergeCells count="1">
    <mergeCell ref="A1:C3"/>
  </mergeCells>
  <conditionalFormatting sqref="A1:A3 A169:A1048576">
    <cfRule type="duplicateValues" dxfId="3" priority="62"/>
  </conditionalFormatting>
  <conditionalFormatting sqref="A1:A3">
    <cfRule type="duplicateValues" dxfId="2" priority="42"/>
    <cfRule type="duplicateValues" dxfId="1" priority="47"/>
    <cfRule type="duplicateValues" dxfId="0" priority="57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7A99-4CCA-4AA6-BC22-F02098BA6DC7}">
  <sheetPr codeName="Sheet2"/>
  <dimension ref="A1:N25"/>
  <sheetViews>
    <sheetView workbookViewId="0">
      <selection sqref="A1:N1"/>
    </sheetView>
  </sheetViews>
  <sheetFormatPr defaultColWidth="11.5546875" defaultRowHeight="13.2" x14ac:dyDescent="0.25"/>
  <cols>
    <col min="1" max="1" width="4.44140625" style="131" customWidth="1"/>
    <col min="2" max="2" width="23.5546875" style="132" customWidth="1"/>
    <col min="3" max="3" width="24.6640625" style="132" customWidth="1"/>
    <col min="4" max="4" width="3.5546875" style="132" customWidth="1"/>
    <col min="5" max="5" width="4.88671875" style="131" customWidth="1"/>
    <col min="6" max="6" width="1.44140625" style="133" customWidth="1"/>
    <col min="7" max="7" width="2.5546875" style="133" customWidth="1"/>
    <col min="8" max="8" width="1.44140625" style="133" customWidth="1"/>
    <col min="9" max="9" width="2.88671875" style="134" customWidth="1"/>
    <col min="10" max="10" width="5.109375" style="131" customWidth="1"/>
    <col min="11" max="11" width="1.44140625" style="133" customWidth="1"/>
    <col min="12" max="12" width="4.33203125" style="134" customWidth="1"/>
    <col min="13" max="13" width="4.21875" style="132" customWidth="1"/>
    <col min="14" max="14" width="5.6640625" style="163" customWidth="1"/>
    <col min="15" max="20" width="4.88671875" style="132" customWidth="1"/>
    <col min="21" max="254" width="9.109375" style="132" customWidth="1"/>
    <col min="255" max="256" width="11.5546875" style="132"/>
    <col min="257" max="257" width="4.44140625" style="132" customWidth="1"/>
    <col min="258" max="258" width="23.5546875" style="132" customWidth="1"/>
    <col min="259" max="259" width="24.6640625" style="132" customWidth="1"/>
    <col min="260" max="260" width="3.5546875" style="132" customWidth="1"/>
    <col min="261" max="261" width="4.88671875" style="132" customWidth="1"/>
    <col min="262" max="262" width="1.44140625" style="132" customWidth="1"/>
    <col min="263" max="263" width="2.5546875" style="132" customWidth="1"/>
    <col min="264" max="264" width="1.44140625" style="132" customWidth="1"/>
    <col min="265" max="265" width="2.88671875" style="132" customWidth="1"/>
    <col min="266" max="266" width="5.109375" style="132" customWidth="1"/>
    <col min="267" max="267" width="1.44140625" style="132" customWidth="1"/>
    <col min="268" max="268" width="4.33203125" style="132" customWidth="1"/>
    <col min="269" max="269" width="4.5546875" style="132" customWidth="1"/>
    <col min="270" max="270" width="6.33203125" style="132" customWidth="1"/>
    <col min="271" max="276" width="4.88671875" style="132" customWidth="1"/>
    <col min="277" max="510" width="9.109375" style="132" customWidth="1"/>
    <col min="511" max="512" width="11.5546875" style="132"/>
    <col min="513" max="513" width="4.44140625" style="132" customWidth="1"/>
    <col min="514" max="514" width="23.5546875" style="132" customWidth="1"/>
    <col min="515" max="515" width="24.6640625" style="132" customWidth="1"/>
    <col min="516" max="516" width="3.5546875" style="132" customWidth="1"/>
    <col min="517" max="517" width="4.88671875" style="132" customWidth="1"/>
    <col min="518" max="518" width="1.44140625" style="132" customWidth="1"/>
    <col min="519" max="519" width="2.5546875" style="132" customWidth="1"/>
    <col min="520" max="520" width="1.44140625" style="132" customWidth="1"/>
    <col min="521" max="521" width="2.88671875" style="132" customWidth="1"/>
    <col min="522" max="522" width="5.109375" style="132" customWidth="1"/>
    <col min="523" max="523" width="1.44140625" style="132" customWidth="1"/>
    <col min="524" max="524" width="4.33203125" style="132" customWidth="1"/>
    <col min="525" max="525" width="4.5546875" style="132" customWidth="1"/>
    <col min="526" max="526" width="6.33203125" style="132" customWidth="1"/>
    <col min="527" max="532" width="4.88671875" style="132" customWidth="1"/>
    <col min="533" max="766" width="9.109375" style="132" customWidth="1"/>
    <col min="767" max="768" width="11.5546875" style="132"/>
    <col min="769" max="769" width="4.44140625" style="132" customWidth="1"/>
    <col min="770" max="770" width="23.5546875" style="132" customWidth="1"/>
    <col min="771" max="771" width="24.6640625" style="132" customWidth="1"/>
    <col min="772" max="772" width="3.5546875" style="132" customWidth="1"/>
    <col min="773" max="773" width="4.88671875" style="132" customWidth="1"/>
    <col min="774" max="774" width="1.44140625" style="132" customWidth="1"/>
    <col min="775" max="775" width="2.5546875" style="132" customWidth="1"/>
    <col min="776" max="776" width="1.44140625" style="132" customWidth="1"/>
    <col min="777" max="777" width="2.88671875" style="132" customWidth="1"/>
    <col min="778" max="778" width="5.109375" style="132" customWidth="1"/>
    <col min="779" max="779" width="1.44140625" style="132" customWidth="1"/>
    <col min="780" max="780" width="4.33203125" style="132" customWidth="1"/>
    <col min="781" max="781" width="4.5546875" style="132" customWidth="1"/>
    <col min="782" max="782" width="6.33203125" style="132" customWidth="1"/>
    <col min="783" max="788" width="4.88671875" style="132" customWidth="1"/>
    <col min="789" max="1022" width="9.109375" style="132" customWidth="1"/>
    <col min="1023" max="1024" width="11.5546875" style="132"/>
    <col min="1025" max="1025" width="4.44140625" style="132" customWidth="1"/>
    <col min="1026" max="1026" width="23.5546875" style="132" customWidth="1"/>
    <col min="1027" max="1027" width="24.6640625" style="132" customWidth="1"/>
    <col min="1028" max="1028" width="3.5546875" style="132" customWidth="1"/>
    <col min="1029" max="1029" width="4.88671875" style="132" customWidth="1"/>
    <col min="1030" max="1030" width="1.44140625" style="132" customWidth="1"/>
    <col min="1031" max="1031" width="2.5546875" style="132" customWidth="1"/>
    <col min="1032" max="1032" width="1.44140625" style="132" customWidth="1"/>
    <col min="1033" max="1033" width="2.88671875" style="132" customWidth="1"/>
    <col min="1034" max="1034" width="5.109375" style="132" customWidth="1"/>
    <col min="1035" max="1035" width="1.44140625" style="132" customWidth="1"/>
    <col min="1036" max="1036" width="4.33203125" style="132" customWidth="1"/>
    <col min="1037" max="1037" width="4.5546875" style="132" customWidth="1"/>
    <col min="1038" max="1038" width="6.33203125" style="132" customWidth="1"/>
    <col min="1039" max="1044" width="4.88671875" style="132" customWidth="1"/>
    <col min="1045" max="1278" width="9.109375" style="132" customWidth="1"/>
    <col min="1279" max="1280" width="11.5546875" style="132"/>
    <col min="1281" max="1281" width="4.44140625" style="132" customWidth="1"/>
    <col min="1282" max="1282" width="23.5546875" style="132" customWidth="1"/>
    <col min="1283" max="1283" width="24.6640625" style="132" customWidth="1"/>
    <col min="1284" max="1284" width="3.5546875" style="132" customWidth="1"/>
    <col min="1285" max="1285" width="4.88671875" style="132" customWidth="1"/>
    <col min="1286" max="1286" width="1.44140625" style="132" customWidth="1"/>
    <col min="1287" max="1287" width="2.5546875" style="132" customWidth="1"/>
    <col min="1288" max="1288" width="1.44140625" style="132" customWidth="1"/>
    <col min="1289" max="1289" width="2.88671875" style="132" customWidth="1"/>
    <col min="1290" max="1290" width="5.109375" style="132" customWidth="1"/>
    <col min="1291" max="1291" width="1.44140625" style="132" customWidth="1"/>
    <col min="1292" max="1292" width="4.33203125" style="132" customWidth="1"/>
    <col min="1293" max="1293" width="4.5546875" style="132" customWidth="1"/>
    <col min="1294" max="1294" width="6.33203125" style="132" customWidth="1"/>
    <col min="1295" max="1300" width="4.88671875" style="132" customWidth="1"/>
    <col min="1301" max="1534" width="9.109375" style="132" customWidth="1"/>
    <col min="1535" max="1536" width="11.5546875" style="132"/>
    <col min="1537" max="1537" width="4.44140625" style="132" customWidth="1"/>
    <col min="1538" max="1538" width="23.5546875" style="132" customWidth="1"/>
    <col min="1539" max="1539" width="24.6640625" style="132" customWidth="1"/>
    <col min="1540" max="1540" width="3.5546875" style="132" customWidth="1"/>
    <col min="1541" max="1541" width="4.88671875" style="132" customWidth="1"/>
    <col min="1542" max="1542" width="1.44140625" style="132" customWidth="1"/>
    <col min="1543" max="1543" width="2.5546875" style="132" customWidth="1"/>
    <col min="1544" max="1544" width="1.44140625" style="132" customWidth="1"/>
    <col min="1545" max="1545" width="2.88671875" style="132" customWidth="1"/>
    <col min="1546" max="1546" width="5.109375" style="132" customWidth="1"/>
    <col min="1547" max="1547" width="1.44140625" style="132" customWidth="1"/>
    <col min="1548" max="1548" width="4.33203125" style="132" customWidth="1"/>
    <col min="1549" max="1549" width="4.5546875" style="132" customWidth="1"/>
    <col min="1550" max="1550" width="6.33203125" style="132" customWidth="1"/>
    <col min="1551" max="1556" width="4.88671875" style="132" customWidth="1"/>
    <col min="1557" max="1790" width="9.109375" style="132" customWidth="1"/>
    <col min="1791" max="1792" width="11.5546875" style="132"/>
    <col min="1793" max="1793" width="4.44140625" style="132" customWidth="1"/>
    <col min="1794" max="1794" width="23.5546875" style="132" customWidth="1"/>
    <col min="1795" max="1795" width="24.6640625" style="132" customWidth="1"/>
    <col min="1796" max="1796" width="3.5546875" style="132" customWidth="1"/>
    <col min="1797" max="1797" width="4.88671875" style="132" customWidth="1"/>
    <col min="1798" max="1798" width="1.44140625" style="132" customWidth="1"/>
    <col min="1799" max="1799" width="2.5546875" style="132" customWidth="1"/>
    <col min="1800" max="1800" width="1.44140625" style="132" customWidth="1"/>
    <col min="1801" max="1801" width="2.88671875" style="132" customWidth="1"/>
    <col min="1802" max="1802" width="5.109375" style="132" customWidth="1"/>
    <col min="1803" max="1803" width="1.44140625" style="132" customWidth="1"/>
    <col min="1804" max="1804" width="4.33203125" style="132" customWidth="1"/>
    <col min="1805" max="1805" width="4.5546875" style="132" customWidth="1"/>
    <col min="1806" max="1806" width="6.33203125" style="132" customWidth="1"/>
    <col min="1807" max="1812" width="4.88671875" style="132" customWidth="1"/>
    <col min="1813" max="2046" width="9.109375" style="132" customWidth="1"/>
    <col min="2047" max="2048" width="11.5546875" style="132"/>
    <col min="2049" max="2049" width="4.44140625" style="132" customWidth="1"/>
    <col min="2050" max="2050" width="23.5546875" style="132" customWidth="1"/>
    <col min="2051" max="2051" width="24.6640625" style="132" customWidth="1"/>
    <col min="2052" max="2052" width="3.5546875" style="132" customWidth="1"/>
    <col min="2053" max="2053" width="4.88671875" style="132" customWidth="1"/>
    <col min="2054" max="2054" width="1.44140625" style="132" customWidth="1"/>
    <col min="2055" max="2055" width="2.5546875" style="132" customWidth="1"/>
    <col min="2056" max="2056" width="1.44140625" style="132" customWidth="1"/>
    <col min="2057" max="2057" width="2.88671875" style="132" customWidth="1"/>
    <col min="2058" max="2058" width="5.109375" style="132" customWidth="1"/>
    <col min="2059" max="2059" width="1.44140625" style="132" customWidth="1"/>
    <col min="2060" max="2060" width="4.33203125" style="132" customWidth="1"/>
    <col min="2061" max="2061" width="4.5546875" style="132" customWidth="1"/>
    <col min="2062" max="2062" width="6.33203125" style="132" customWidth="1"/>
    <col min="2063" max="2068" width="4.88671875" style="132" customWidth="1"/>
    <col min="2069" max="2302" width="9.109375" style="132" customWidth="1"/>
    <col min="2303" max="2304" width="11.5546875" style="132"/>
    <col min="2305" max="2305" width="4.44140625" style="132" customWidth="1"/>
    <col min="2306" max="2306" width="23.5546875" style="132" customWidth="1"/>
    <col min="2307" max="2307" width="24.6640625" style="132" customWidth="1"/>
    <col min="2308" max="2308" width="3.5546875" style="132" customWidth="1"/>
    <col min="2309" max="2309" width="4.88671875" style="132" customWidth="1"/>
    <col min="2310" max="2310" width="1.44140625" style="132" customWidth="1"/>
    <col min="2311" max="2311" width="2.5546875" style="132" customWidth="1"/>
    <col min="2312" max="2312" width="1.44140625" style="132" customWidth="1"/>
    <col min="2313" max="2313" width="2.88671875" style="132" customWidth="1"/>
    <col min="2314" max="2314" width="5.109375" style="132" customWidth="1"/>
    <col min="2315" max="2315" width="1.44140625" style="132" customWidth="1"/>
    <col min="2316" max="2316" width="4.33203125" style="132" customWidth="1"/>
    <col min="2317" max="2317" width="4.5546875" style="132" customWidth="1"/>
    <col min="2318" max="2318" width="6.33203125" style="132" customWidth="1"/>
    <col min="2319" max="2324" width="4.88671875" style="132" customWidth="1"/>
    <col min="2325" max="2558" width="9.109375" style="132" customWidth="1"/>
    <col min="2559" max="2560" width="11.5546875" style="132"/>
    <col min="2561" max="2561" width="4.44140625" style="132" customWidth="1"/>
    <col min="2562" max="2562" width="23.5546875" style="132" customWidth="1"/>
    <col min="2563" max="2563" width="24.6640625" style="132" customWidth="1"/>
    <col min="2564" max="2564" width="3.5546875" style="132" customWidth="1"/>
    <col min="2565" max="2565" width="4.88671875" style="132" customWidth="1"/>
    <col min="2566" max="2566" width="1.44140625" style="132" customWidth="1"/>
    <col min="2567" max="2567" width="2.5546875" style="132" customWidth="1"/>
    <col min="2568" max="2568" width="1.44140625" style="132" customWidth="1"/>
    <col min="2569" max="2569" width="2.88671875" style="132" customWidth="1"/>
    <col min="2570" max="2570" width="5.109375" style="132" customWidth="1"/>
    <col min="2571" max="2571" width="1.44140625" style="132" customWidth="1"/>
    <col min="2572" max="2572" width="4.33203125" style="132" customWidth="1"/>
    <col min="2573" max="2573" width="4.5546875" style="132" customWidth="1"/>
    <col min="2574" max="2574" width="6.33203125" style="132" customWidth="1"/>
    <col min="2575" max="2580" width="4.88671875" style="132" customWidth="1"/>
    <col min="2581" max="2814" width="9.109375" style="132" customWidth="1"/>
    <col min="2815" max="2816" width="11.5546875" style="132"/>
    <col min="2817" max="2817" width="4.44140625" style="132" customWidth="1"/>
    <col min="2818" max="2818" width="23.5546875" style="132" customWidth="1"/>
    <col min="2819" max="2819" width="24.6640625" style="132" customWidth="1"/>
    <col min="2820" max="2820" width="3.5546875" style="132" customWidth="1"/>
    <col min="2821" max="2821" width="4.88671875" style="132" customWidth="1"/>
    <col min="2822" max="2822" width="1.44140625" style="132" customWidth="1"/>
    <col min="2823" max="2823" width="2.5546875" style="132" customWidth="1"/>
    <col min="2824" max="2824" width="1.44140625" style="132" customWidth="1"/>
    <col min="2825" max="2825" width="2.88671875" style="132" customWidth="1"/>
    <col min="2826" max="2826" width="5.109375" style="132" customWidth="1"/>
    <col min="2827" max="2827" width="1.44140625" style="132" customWidth="1"/>
    <col min="2828" max="2828" width="4.33203125" style="132" customWidth="1"/>
    <col min="2829" max="2829" width="4.5546875" style="132" customWidth="1"/>
    <col min="2830" max="2830" width="6.33203125" style="132" customWidth="1"/>
    <col min="2831" max="2836" width="4.88671875" style="132" customWidth="1"/>
    <col min="2837" max="3070" width="9.109375" style="132" customWidth="1"/>
    <col min="3071" max="3072" width="11.5546875" style="132"/>
    <col min="3073" max="3073" width="4.44140625" style="132" customWidth="1"/>
    <col min="3074" max="3074" width="23.5546875" style="132" customWidth="1"/>
    <col min="3075" max="3075" width="24.6640625" style="132" customWidth="1"/>
    <col min="3076" max="3076" width="3.5546875" style="132" customWidth="1"/>
    <col min="3077" max="3077" width="4.88671875" style="132" customWidth="1"/>
    <col min="3078" max="3078" width="1.44140625" style="132" customWidth="1"/>
    <col min="3079" max="3079" width="2.5546875" style="132" customWidth="1"/>
    <col min="3080" max="3080" width="1.44140625" style="132" customWidth="1"/>
    <col min="3081" max="3081" width="2.88671875" style="132" customWidth="1"/>
    <col min="3082" max="3082" width="5.109375" style="132" customWidth="1"/>
    <col min="3083" max="3083" width="1.44140625" style="132" customWidth="1"/>
    <col min="3084" max="3084" width="4.33203125" style="132" customWidth="1"/>
    <col min="3085" max="3085" width="4.5546875" style="132" customWidth="1"/>
    <col min="3086" max="3086" width="6.33203125" style="132" customWidth="1"/>
    <col min="3087" max="3092" width="4.88671875" style="132" customWidth="1"/>
    <col min="3093" max="3326" width="9.109375" style="132" customWidth="1"/>
    <col min="3327" max="3328" width="11.5546875" style="132"/>
    <col min="3329" max="3329" width="4.44140625" style="132" customWidth="1"/>
    <col min="3330" max="3330" width="23.5546875" style="132" customWidth="1"/>
    <col min="3331" max="3331" width="24.6640625" style="132" customWidth="1"/>
    <col min="3332" max="3332" width="3.5546875" style="132" customWidth="1"/>
    <col min="3333" max="3333" width="4.88671875" style="132" customWidth="1"/>
    <col min="3334" max="3334" width="1.44140625" style="132" customWidth="1"/>
    <col min="3335" max="3335" width="2.5546875" style="132" customWidth="1"/>
    <col min="3336" max="3336" width="1.44140625" style="132" customWidth="1"/>
    <col min="3337" max="3337" width="2.88671875" style="132" customWidth="1"/>
    <col min="3338" max="3338" width="5.109375" style="132" customWidth="1"/>
    <col min="3339" max="3339" width="1.44140625" style="132" customWidth="1"/>
    <col min="3340" max="3340" width="4.33203125" style="132" customWidth="1"/>
    <col min="3341" max="3341" width="4.5546875" style="132" customWidth="1"/>
    <col min="3342" max="3342" width="6.33203125" style="132" customWidth="1"/>
    <col min="3343" max="3348" width="4.88671875" style="132" customWidth="1"/>
    <col min="3349" max="3582" width="9.109375" style="132" customWidth="1"/>
    <col min="3583" max="3584" width="11.5546875" style="132"/>
    <col min="3585" max="3585" width="4.44140625" style="132" customWidth="1"/>
    <col min="3586" max="3586" width="23.5546875" style="132" customWidth="1"/>
    <col min="3587" max="3587" width="24.6640625" style="132" customWidth="1"/>
    <col min="3588" max="3588" width="3.5546875" style="132" customWidth="1"/>
    <col min="3589" max="3589" width="4.88671875" style="132" customWidth="1"/>
    <col min="3590" max="3590" width="1.44140625" style="132" customWidth="1"/>
    <col min="3591" max="3591" width="2.5546875" style="132" customWidth="1"/>
    <col min="3592" max="3592" width="1.44140625" style="132" customWidth="1"/>
    <col min="3593" max="3593" width="2.88671875" style="132" customWidth="1"/>
    <col min="3594" max="3594" width="5.109375" style="132" customWidth="1"/>
    <col min="3595" max="3595" width="1.44140625" style="132" customWidth="1"/>
    <col min="3596" max="3596" width="4.33203125" style="132" customWidth="1"/>
    <col min="3597" max="3597" width="4.5546875" style="132" customWidth="1"/>
    <col min="3598" max="3598" width="6.33203125" style="132" customWidth="1"/>
    <col min="3599" max="3604" width="4.88671875" style="132" customWidth="1"/>
    <col min="3605" max="3838" width="9.109375" style="132" customWidth="1"/>
    <col min="3839" max="3840" width="11.5546875" style="132"/>
    <col min="3841" max="3841" width="4.44140625" style="132" customWidth="1"/>
    <col min="3842" max="3842" width="23.5546875" style="132" customWidth="1"/>
    <col min="3843" max="3843" width="24.6640625" style="132" customWidth="1"/>
    <col min="3844" max="3844" width="3.5546875" style="132" customWidth="1"/>
    <col min="3845" max="3845" width="4.88671875" style="132" customWidth="1"/>
    <col min="3846" max="3846" width="1.44140625" style="132" customWidth="1"/>
    <col min="3847" max="3847" width="2.5546875" style="132" customWidth="1"/>
    <col min="3848" max="3848" width="1.44140625" style="132" customWidth="1"/>
    <col min="3849" max="3849" width="2.88671875" style="132" customWidth="1"/>
    <col min="3850" max="3850" width="5.109375" style="132" customWidth="1"/>
    <col min="3851" max="3851" width="1.44140625" style="132" customWidth="1"/>
    <col min="3852" max="3852" width="4.33203125" style="132" customWidth="1"/>
    <col min="3853" max="3853" width="4.5546875" style="132" customWidth="1"/>
    <col min="3854" max="3854" width="6.33203125" style="132" customWidth="1"/>
    <col min="3855" max="3860" width="4.88671875" style="132" customWidth="1"/>
    <col min="3861" max="4094" width="9.109375" style="132" customWidth="1"/>
    <col min="4095" max="4096" width="11.5546875" style="132"/>
    <col min="4097" max="4097" width="4.44140625" style="132" customWidth="1"/>
    <col min="4098" max="4098" width="23.5546875" style="132" customWidth="1"/>
    <col min="4099" max="4099" width="24.6640625" style="132" customWidth="1"/>
    <col min="4100" max="4100" width="3.5546875" style="132" customWidth="1"/>
    <col min="4101" max="4101" width="4.88671875" style="132" customWidth="1"/>
    <col min="4102" max="4102" width="1.44140625" style="132" customWidth="1"/>
    <col min="4103" max="4103" width="2.5546875" style="132" customWidth="1"/>
    <col min="4104" max="4104" width="1.44140625" style="132" customWidth="1"/>
    <col min="4105" max="4105" width="2.88671875" style="132" customWidth="1"/>
    <col min="4106" max="4106" width="5.109375" style="132" customWidth="1"/>
    <col min="4107" max="4107" width="1.44140625" style="132" customWidth="1"/>
    <col min="4108" max="4108" width="4.33203125" style="132" customWidth="1"/>
    <col min="4109" max="4109" width="4.5546875" style="132" customWidth="1"/>
    <col min="4110" max="4110" width="6.33203125" style="132" customWidth="1"/>
    <col min="4111" max="4116" width="4.88671875" style="132" customWidth="1"/>
    <col min="4117" max="4350" width="9.109375" style="132" customWidth="1"/>
    <col min="4351" max="4352" width="11.5546875" style="132"/>
    <col min="4353" max="4353" width="4.44140625" style="132" customWidth="1"/>
    <col min="4354" max="4354" width="23.5546875" style="132" customWidth="1"/>
    <col min="4355" max="4355" width="24.6640625" style="132" customWidth="1"/>
    <col min="4356" max="4356" width="3.5546875" style="132" customWidth="1"/>
    <col min="4357" max="4357" width="4.88671875" style="132" customWidth="1"/>
    <col min="4358" max="4358" width="1.44140625" style="132" customWidth="1"/>
    <col min="4359" max="4359" width="2.5546875" style="132" customWidth="1"/>
    <col min="4360" max="4360" width="1.44140625" style="132" customWidth="1"/>
    <col min="4361" max="4361" width="2.88671875" style="132" customWidth="1"/>
    <col min="4362" max="4362" width="5.109375" style="132" customWidth="1"/>
    <col min="4363" max="4363" width="1.44140625" style="132" customWidth="1"/>
    <col min="4364" max="4364" width="4.33203125" style="132" customWidth="1"/>
    <col min="4365" max="4365" width="4.5546875" style="132" customWidth="1"/>
    <col min="4366" max="4366" width="6.33203125" style="132" customWidth="1"/>
    <col min="4367" max="4372" width="4.88671875" style="132" customWidth="1"/>
    <col min="4373" max="4606" width="9.109375" style="132" customWidth="1"/>
    <col min="4607" max="4608" width="11.5546875" style="132"/>
    <col min="4609" max="4609" width="4.44140625" style="132" customWidth="1"/>
    <col min="4610" max="4610" width="23.5546875" style="132" customWidth="1"/>
    <col min="4611" max="4611" width="24.6640625" style="132" customWidth="1"/>
    <col min="4612" max="4612" width="3.5546875" style="132" customWidth="1"/>
    <col min="4613" max="4613" width="4.88671875" style="132" customWidth="1"/>
    <col min="4614" max="4614" width="1.44140625" style="132" customWidth="1"/>
    <col min="4615" max="4615" width="2.5546875" style="132" customWidth="1"/>
    <col min="4616" max="4616" width="1.44140625" style="132" customWidth="1"/>
    <col min="4617" max="4617" width="2.88671875" style="132" customWidth="1"/>
    <col min="4618" max="4618" width="5.109375" style="132" customWidth="1"/>
    <col min="4619" max="4619" width="1.44140625" style="132" customWidth="1"/>
    <col min="4620" max="4620" width="4.33203125" style="132" customWidth="1"/>
    <col min="4621" max="4621" width="4.5546875" style="132" customWidth="1"/>
    <col min="4622" max="4622" width="6.33203125" style="132" customWidth="1"/>
    <col min="4623" max="4628" width="4.88671875" style="132" customWidth="1"/>
    <col min="4629" max="4862" width="9.109375" style="132" customWidth="1"/>
    <col min="4863" max="4864" width="11.5546875" style="132"/>
    <col min="4865" max="4865" width="4.44140625" style="132" customWidth="1"/>
    <col min="4866" max="4866" width="23.5546875" style="132" customWidth="1"/>
    <col min="4867" max="4867" width="24.6640625" style="132" customWidth="1"/>
    <col min="4868" max="4868" width="3.5546875" style="132" customWidth="1"/>
    <col min="4869" max="4869" width="4.88671875" style="132" customWidth="1"/>
    <col min="4870" max="4870" width="1.44140625" style="132" customWidth="1"/>
    <col min="4871" max="4871" width="2.5546875" style="132" customWidth="1"/>
    <col min="4872" max="4872" width="1.44140625" style="132" customWidth="1"/>
    <col min="4873" max="4873" width="2.88671875" style="132" customWidth="1"/>
    <col min="4874" max="4874" width="5.109375" style="132" customWidth="1"/>
    <col min="4875" max="4875" width="1.44140625" style="132" customWidth="1"/>
    <col min="4876" max="4876" width="4.33203125" style="132" customWidth="1"/>
    <col min="4877" max="4877" width="4.5546875" style="132" customWidth="1"/>
    <col min="4878" max="4878" width="6.33203125" style="132" customWidth="1"/>
    <col min="4879" max="4884" width="4.88671875" style="132" customWidth="1"/>
    <col min="4885" max="5118" width="9.109375" style="132" customWidth="1"/>
    <col min="5119" max="5120" width="11.5546875" style="132"/>
    <col min="5121" max="5121" width="4.44140625" style="132" customWidth="1"/>
    <col min="5122" max="5122" width="23.5546875" style="132" customWidth="1"/>
    <col min="5123" max="5123" width="24.6640625" style="132" customWidth="1"/>
    <col min="5124" max="5124" width="3.5546875" style="132" customWidth="1"/>
    <col min="5125" max="5125" width="4.88671875" style="132" customWidth="1"/>
    <col min="5126" max="5126" width="1.44140625" style="132" customWidth="1"/>
    <col min="5127" max="5127" width="2.5546875" style="132" customWidth="1"/>
    <col min="5128" max="5128" width="1.44140625" style="132" customWidth="1"/>
    <col min="5129" max="5129" width="2.88671875" style="132" customWidth="1"/>
    <col min="5130" max="5130" width="5.109375" style="132" customWidth="1"/>
    <col min="5131" max="5131" width="1.44140625" style="132" customWidth="1"/>
    <col min="5132" max="5132" width="4.33203125" style="132" customWidth="1"/>
    <col min="5133" max="5133" width="4.5546875" style="132" customWidth="1"/>
    <col min="5134" max="5134" width="6.33203125" style="132" customWidth="1"/>
    <col min="5135" max="5140" width="4.88671875" style="132" customWidth="1"/>
    <col min="5141" max="5374" width="9.109375" style="132" customWidth="1"/>
    <col min="5375" max="5376" width="11.5546875" style="132"/>
    <col min="5377" max="5377" width="4.44140625" style="132" customWidth="1"/>
    <col min="5378" max="5378" width="23.5546875" style="132" customWidth="1"/>
    <col min="5379" max="5379" width="24.6640625" style="132" customWidth="1"/>
    <col min="5380" max="5380" width="3.5546875" style="132" customWidth="1"/>
    <col min="5381" max="5381" width="4.88671875" style="132" customWidth="1"/>
    <col min="5382" max="5382" width="1.44140625" style="132" customWidth="1"/>
    <col min="5383" max="5383" width="2.5546875" style="132" customWidth="1"/>
    <col min="5384" max="5384" width="1.44140625" style="132" customWidth="1"/>
    <col min="5385" max="5385" width="2.88671875" style="132" customWidth="1"/>
    <col min="5386" max="5386" width="5.109375" style="132" customWidth="1"/>
    <col min="5387" max="5387" width="1.44140625" style="132" customWidth="1"/>
    <col min="5388" max="5388" width="4.33203125" style="132" customWidth="1"/>
    <col min="5389" max="5389" width="4.5546875" style="132" customWidth="1"/>
    <col min="5390" max="5390" width="6.33203125" style="132" customWidth="1"/>
    <col min="5391" max="5396" width="4.88671875" style="132" customWidth="1"/>
    <col min="5397" max="5630" width="9.109375" style="132" customWidth="1"/>
    <col min="5631" max="5632" width="11.5546875" style="132"/>
    <col min="5633" max="5633" width="4.44140625" style="132" customWidth="1"/>
    <col min="5634" max="5634" width="23.5546875" style="132" customWidth="1"/>
    <col min="5635" max="5635" width="24.6640625" style="132" customWidth="1"/>
    <col min="5636" max="5636" width="3.5546875" style="132" customWidth="1"/>
    <col min="5637" max="5637" width="4.88671875" style="132" customWidth="1"/>
    <col min="5638" max="5638" width="1.44140625" style="132" customWidth="1"/>
    <col min="5639" max="5639" width="2.5546875" style="132" customWidth="1"/>
    <col min="5640" max="5640" width="1.44140625" style="132" customWidth="1"/>
    <col min="5641" max="5641" width="2.88671875" style="132" customWidth="1"/>
    <col min="5642" max="5642" width="5.109375" style="132" customWidth="1"/>
    <col min="5643" max="5643" width="1.44140625" style="132" customWidth="1"/>
    <col min="5644" max="5644" width="4.33203125" style="132" customWidth="1"/>
    <col min="5645" max="5645" width="4.5546875" style="132" customWidth="1"/>
    <col min="5646" max="5646" width="6.33203125" style="132" customWidth="1"/>
    <col min="5647" max="5652" width="4.88671875" style="132" customWidth="1"/>
    <col min="5653" max="5886" width="9.109375" style="132" customWidth="1"/>
    <col min="5887" max="5888" width="11.5546875" style="132"/>
    <col min="5889" max="5889" width="4.44140625" style="132" customWidth="1"/>
    <col min="5890" max="5890" width="23.5546875" style="132" customWidth="1"/>
    <col min="5891" max="5891" width="24.6640625" style="132" customWidth="1"/>
    <col min="5892" max="5892" width="3.5546875" style="132" customWidth="1"/>
    <col min="5893" max="5893" width="4.88671875" style="132" customWidth="1"/>
    <col min="5894" max="5894" width="1.44140625" style="132" customWidth="1"/>
    <col min="5895" max="5895" width="2.5546875" style="132" customWidth="1"/>
    <col min="5896" max="5896" width="1.44140625" style="132" customWidth="1"/>
    <col min="5897" max="5897" width="2.88671875" style="132" customWidth="1"/>
    <col min="5898" max="5898" width="5.109375" style="132" customWidth="1"/>
    <col min="5899" max="5899" width="1.44140625" style="132" customWidth="1"/>
    <col min="5900" max="5900" width="4.33203125" style="132" customWidth="1"/>
    <col min="5901" max="5901" width="4.5546875" style="132" customWidth="1"/>
    <col min="5902" max="5902" width="6.33203125" style="132" customWidth="1"/>
    <col min="5903" max="5908" width="4.88671875" style="132" customWidth="1"/>
    <col min="5909" max="6142" width="9.109375" style="132" customWidth="1"/>
    <col min="6143" max="6144" width="11.5546875" style="132"/>
    <col min="6145" max="6145" width="4.44140625" style="132" customWidth="1"/>
    <col min="6146" max="6146" width="23.5546875" style="132" customWidth="1"/>
    <col min="6147" max="6147" width="24.6640625" style="132" customWidth="1"/>
    <col min="6148" max="6148" width="3.5546875" style="132" customWidth="1"/>
    <col min="6149" max="6149" width="4.88671875" style="132" customWidth="1"/>
    <col min="6150" max="6150" width="1.44140625" style="132" customWidth="1"/>
    <col min="6151" max="6151" width="2.5546875" style="132" customWidth="1"/>
    <col min="6152" max="6152" width="1.44140625" style="132" customWidth="1"/>
    <col min="6153" max="6153" width="2.88671875" style="132" customWidth="1"/>
    <col min="6154" max="6154" width="5.109375" style="132" customWidth="1"/>
    <col min="6155" max="6155" width="1.44140625" style="132" customWidth="1"/>
    <col min="6156" max="6156" width="4.33203125" style="132" customWidth="1"/>
    <col min="6157" max="6157" width="4.5546875" style="132" customWidth="1"/>
    <col min="6158" max="6158" width="6.33203125" style="132" customWidth="1"/>
    <col min="6159" max="6164" width="4.88671875" style="132" customWidth="1"/>
    <col min="6165" max="6398" width="9.109375" style="132" customWidth="1"/>
    <col min="6399" max="6400" width="11.5546875" style="132"/>
    <col min="6401" max="6401" width="4.44140625" style="132" customWidth="1"/>
    <col min="6402" max="6402" width="23.5546875" style="132" customWidth="1"/>
    <col min="6403" max="6403" width="24.6640625" style="132" customWidth="1"/>
    <col min="6404" max="6404" width="3.5546875" style="132" customWidth="1"/>
    <col min="6405" max="6405" width="4.88671875" style="132" customWidth="1"/>
    <col min="6406" max="6406" width="1.44140625" style="132" customWidth="1"/>
    <col min="6407" max="6407" width="2.5546875" style="132" customWidth="1"/>
    <col min="6408" max="6408" width="1.44140625" style="132" customWidth="1"/>
    <col min="6409" max="6409" width="2.88671875" style="132" customWidth="1"/>
    <col min="6410" max="6410" width="5.109375" style="132" customWidth="1"/>
    <col min="6411" max="6411" width="1.44140625" style="132" customWidth="1"/>
    <col min="6412" max="6412" width="4.33203125" style="132" customWidth="1"/>
    <col min="6413" max="6413" width="4.5546875" style="132" customWidth="1"/>
    <col min="6414" max="6414" width="6.33203125" style="132" customWidth="1"/>
    <col min="6415" max="6420" width="4.88671875" style="132" customWidth="1"/>
    <col min="6421" max="6654" width="9.109375" style="132" customWidth="1"/>
    <col min="6655" max="6656" width="11.5546875" style="132"/>
    <col min="6657" max="6657" width="4.44140625" style="132" customWidth="1"/>
    <col min="6658" max="6658" width="23.5546875" style="132" customWidth="1"/>
    <col min="6659" max="6659" width="24.6640625" style="132" customWidth="1"/>
    <col min="6660" max="6660" width="3.5546875" style="132" customWidth="1"/>
    <col min="6661" max="6661" width="4.88671875" style="132" customWidth="1"/>
    <col min="6662" max="6662" width="1.44140625" style="132" customWidth="1"/>
    <col min="6663" max="6663" width="2.5546875" style="132" customWidth="1"/>
    <col min="6664" max="6664" width="1.44140625" style="132" customWidth="1"/>
    <col min="6665" max="6665" width="2.88671875" style="132" customWidth="1"/>
    <col min="6666" max="6666" width="5.109375" style="132" customWidth="1"/>
    <col min="6667" max="6667" width="1.44140625" style="132" customWidth="1"/>
    <col min="6668" max="6668" width="4.33203125" style="132" customWidth="1"/>
    <col min="6669" max="6669" width="4.5546875" style="132" customWidth="1"/>
    <col min="6670" max="6670" width="6.33203125" style="132" customWidth="1"/>
    <col min="6671" max="6676" width="4.88671875" style="132" customWidth="1"/>
    <col min="6677" max="6910" width="9.109375" style="132" customWidth="1"/>
    <col min="6911" max="6912" width="11.5546875" style="132"/>
    <col min="6913" max="6913" width="4.44140625" style="132" customWidth="1"/>
    <col min="6914" max="6914" width="23.5546875" style="132" customWidth="1"/>
    <col min="6915" max="6915" width="24.6640625" style="132" customWidth="1"/>
    <col min="6916" max="6916" width="3.5546875" style="132" customWidth="1"/>
    <col min="6917" max="6917" width="4.88671875" style="132" customWidth="1"/>
    <col min="6918" max="6918" width="1.44140625" style="132" customWidth="1"/>
    <col min="6919" max="6919" width="2.5546875" style="132" customWidth="1"/>
    <col min="6920" max="6920" width="1.44140625" style="132" customWidth="1"/>
    <col min="6921" max="6921" width="2.88671875" style="132" customWidth="1"/>
    <col min="6922" max="6922" width="5.109375" style="132" customWidth="1"/>
    <col min="6923" max="6923" width="1.44140625" style="132" customWidth="1"/>
    <col min="6924" max="6924" width="4.33203125" style="132" customWidth="1"/>
    <col min="6925" max="6925" width="4.5546875" style="132" customWidth="1"/>
    <col min="6926" max="6926" width="6.33203125" style="132" customWidth="1"/>
    <col min="6927" max="6932" width="4.88671875" style="132" customWidth="1"/>
    <col min="6933" max="7166" width="9.109375" style="132" customWidth="1"/>
    <col min="7167" max="7168" width="11.5546875" style="132"/>
    <col min="7169" max="7169" width="4.44140625" style="132" customWidth="1"/>
    <col min="7170" max="7170" width="23.5546875" style="132" customWidth="1"/>
    <col min="7171" max="7171" width="24.6640625" style="132" customWidth="1"/>
    <col min="7172" max="7172" width="3.5546875" style="132" customWidth="1"/>
    <col min="7173" max="7173" width="4.88671875" style="132" customWidth="1"/>
    <col min="7174" max="7174" width="1.44140625" style="132" customWidth="1"/>
    <col min="7175" max="7175" width="2.5546875" style="132" customWidth="1"/>
    <col min="7176" max="7176" width="1.44140625" style="132" customWidth="1"/>
    <col min="7177" max="7177" width="2.88671875" style="132" customWidth="1"/>
    <col min="7178" max="7178" width="5.109375" style="132" customWidth="1"/>
    <col min="7179" max="7179" width="1.44140625" style="132" customWidth="1"/>
    <col min="7180" max="7180" width="4.33203125" style="132" customWidth="1"/>
    <col min="7181" max="7181" width="4.5546875" style="132" customWidth="1"/>
    <col min="7182" max="7182" width="6.33203125" style="132" customWidth="1"/>
    <col min="7183" max="7188" width="4.88671875" style="132" customWidth="1"/>
    <col min="7189" max="7422" width="9.109375" style="132" customWidth="1"/>
    <col min="7423" max="7424" width="11.5546875" style="132"/>
    <col min="7425" max="7425" width="4.44140625" style="132" customWidth="1"/>
    <col min="7426" max="7426" width="23.5546875" style="132" customWidth="1"/>
    <col min="7427" max="7427" width="24.6640625" style="132" customWidth="1"/>
    <col min="7428" max="7428" width="3.5546875" style="132" customWidth="1"/>
    <col min="7429" max="7429" width="4.88671875" style="132" customWidth="1"/>
    <col min="7430" max="7430" width="1.44140625" style="132" customWidth="1"/>
    <col min="7431" max="7431" width="2.5546875" style="132" customWidth="1"/>
    <col min="7432" max="7432" width="1.44140625" style="132" customWidth="1"/>
    <col min="7433" max="7433" width="2.88671875" style="132" customWidth="1"/>
    <col min="7434" max="7434" width="5.109375" style="132" customWidth="1"/>
    <col min="7435" max="7435" width="1.44140625" style="132" customWidth="1"/>
    <col min="7436" max="7436" width="4.33203125" style="132" customWidth="1"/>
    <col min="7437" max="7437" width="4.5546875" style="132" customWidth="1"/>
    <col min="7438" max="7438" width="6.33203125" style="132" customWidth="1"/>
    <col min="7439" max="7444" width="4.88671875" style="132" customWidth="1"/>
    <col min="7445" max="7678" width="9.109375" style="132" customWidth="1"/>
    <col min="7679" max="7680" width="11.5546875" style="132"/>
    <col min="7681" max="7681" width="4.44140625" style="132" customWidth="1"/>
    <col min="7682" max="7682" width="23.5546875" style="132" customWidth="1"/>
    <col min="7683" max="7683" width="24.6640625" style="132" customWidth="1"/>
    <col min="7684" max="7684" width="3.5546875" style="132" customWidth="1"/>
    <col min="7685" max="7685" width="4.88671875" style="132" customWidth="1"/>
    <col min="7686" max="7686" width="1.44140625" style="132" customWidth="1"/>
    <col min="7687" max="7687" width="2.5546875" style="132" customWidth="1"/>
    <col min="7688" max="7688" width="1.44140625" style="132" customWidth="1"/>
    <col min="7689" max="7689" width="2.88671875" style="132" customWidth="1"/>
    <col min="7690" max="7690" width="5.109375" style="132" customWidth="1"/>
    <col min="7691" max="7691" width="1.44140625" style="132" customWidth="1"/>
    <col min="7692" max="7692" width="4.33203125" style="132" customWidth="1"/>
    <col min="7693" max="7693" width="4.5546875" style="132" customWidth="1"/>
    <col min="7694" max="7694" width="6.33203125" style="132" customWidth="1"/>
    <col min="7695" max="7700" width="4.88671875" style="132" customWidth="1"/>
    <col min="7701" max="7934" width="9.109375" style="132" customWidth="1"/>
    <col min="7935" max="7936" width="11.5546875" style="132"/>
    <col min="7937" max="7937" width="4.44140625" style="132" customWidth="1"/>
    <col min="7938" max="7938" width="23.5546875" style="132" customWidth="1"/>
    <col min="7939" max="7939" width="24.6640625" style="132" customWidth="1"/>
    <col min="7940" max="7940" width="3.5546875" style="132" customWidth="1"/>
    <col min="7941" max="7941" width="4.88671875" style="132" customWidth="1"/>
    <col min="7942" max="7942" width="1.44140625" style="132" customWidth="1"/>
    <col min="7943" max="7943" width="2.5546875" style="132" customWidth="1"/>
    <col min="7944" max="7944" width="1.44140625" style="132" customWidth="1"/>
    <col min="7945" max="7945" width="2.88671875" style="132" customWidth="1"/>
    <col min="7946" max="7946" width="5.109375" style="132" customWidth="1"/>
    <col min="7947" max="7947" width="1.44140625" style="132" customWidth="1"/>
    <col min="7948" max="7948" width="4.33203125" style="132" customWidth="1"/>
    <col min="7949" max="7949" width="4.5546875" style="132" customWidth="1"/>
    <col min="7950" max="7950" width="6.33203125" style="132" customWidth="1"/>
    <col min="7951" max="7956" width="4.88671875" style="132" customWidth="1"/>
    <col min="7957" max="8190" width="9.109375" style="132" customWidth="1"/>
    <col min="8191" max="8192" width="11.5546875" style="132"/>
    <col min="8193" max="8193" width="4.44140625" style="132" customWidth="1"/>
    <col min="8194" max="8194" width="23.5546875" style="132" customWidth="1"/>
    <col min="8195" max="8195" width="24.6640625" style="132" customWidth="1"/>
    <col min="8196" max="8196" width="3.5546875" style="132" customWidth="1"/>
    <col min="8197" max="8197" width="4.88671875" style="132" customWidth="1"/>
    <col min="8198" max="8198" width="1.44140625" style="132" customWidth="1"/>
    <col min="8199" max="8199" width="2.5546875" style="132" customWidth="1"/>
    <col min="8200" max="8200" width="1.44140625" style="132" customWidth="1"/>
    <col min="8201" max="8201" width="2.88671875" style="132" customWidth="1"/>
    <col min="8202" max="8202" width="5.109375" style="132" customWidth="1"/>
    <col min="8203" max="8203" width="1.44140625" style="132" customWidth="1"/>
    <col min="8204" max="8204" width="4.33203125" style="132" customWidth="1"/>
    <col min="8205" max="8205" width="4.5546875" style="132" customWidth="1"/>
    <col min="8206" max="8206" width="6.33203125" style="132" customWidth="1"/>
    <col min="8207" max="8212" width="4.88671875" style="132" customWidth="1"/>
    <col min="8213" max="8446" width="9.109375" style="132" customWidth="1"/>
    <col min="8447" max="8448" width="11.5546875" style="132"/>
    <col min="8449" max="8449" width="4.44140625" style="132" customWidth="1"/>
    <col min="8450" max="8450" width="23.5546875" style="132" customWidth="1"/>
    <col min="8451" max="8451" width="24.6640625" style="132" customWidth="1"/>
    <col min="8452" max="8452" width="3.5546875" style="132" customWidth="1"/>
    <col min="8453" max="8453" width="4.88671875" style="132" customWidth="1"/>
    <col min="8454" max="8454" width="1.44140625" style="132" customWidth="1"/>
    <col min="8455" max="8455" width="2.5546875" style="132" customWidth="1"/>
    <col min="8456" max="8456" width="1.44140625" style="132" customWidth="1"/>
    <col min="8457" max="8457" width="2.88671875" style="132" customWidth="1"/>
    <col min="8458" max="8458" width="5.109375" style="132" customWidth="1"/>
    <col min="8459" max="8459" width="1.44140625" style="132" customWidth="1"/>
    <col min="8460" max="8460" width="4.33203125" style="132" customWidth="1"/>
    <col min="8461" max="8461" width="4.5546875" style="132" customWidth="1"/>
    <col min="8462" max="8462" width="6.33203125" style="132" customWidth="1"/>
    <col min="8463" max="8468" width="4.88671875" style="132" customWidth="1"/>
    <col min="8469" max="8702" width="9.109375" style="132" customWidth="1"/>
    <col min="8703" max="8704" width="11.5546875" style="132"/>
    <col min="8705" max="8705" width="4.44140625" style="132" customWidth="1"/>
    <col min="8706" max="8706" width="23.5546875" style="132" customWidth="1"/>
    <col min="8707" max="8707" width="24.6640625" style="132" customWidth="1"/>
    <col min="8708" max="8708" width="3.5546875" style="132" customWidth="1"/>
    <col min="8709" max="8709" width="4.88671875" style="132" customWidth="1"/>
    <col min="8710" max="8710" width="1.44140625" style="132" customWidth="1"/>
    <col min="8711" max="8711" width="2.5546875" style="132" customWidth="1"/>
    <col min="8712" max="8712" width="1.44140625" style="132" customWidth="1"/>
    <col min="8713" max="8713" width="2.88671875" style="132" customWidth="1"/>
    <col min="8714" max="8714" width="5.109375" style="132" customWidth="1"/>
    <col min="8715" max="8715" width="1.44140625" style="132" customWidth="1"/>
    <col min="8716" max="8716" width="4.33203125" style="132" customWidth="1"/>
    <col min="8717" max="8717" width="4.5546875" style="132" customWidth="1"/>
    <col min="8718" max="8718" width="6.33203125" style="132" customWidth="1"/>
    <col min="8719" max="8724" width="4.88671875" style="132" customWidth="1"/>
    <col min="8725" max="8958" width="9.109375" style="132" customWidth="1"/>
    <col min="8959" max="8960" width="11.5546875" style="132"/>
    <col min="8961" max="8961" width="4.44140625" style="132" customWidth="1"/>
    <col min="8962" max="8962" width="23.5546875" style="132" customWidth="1"/>
    <col min="8963" max="8963" width="24.6640625" style="132" customWidth="1"/>
    <col min="8964" max="8964" width="3.5546875" style="132" customWidth="1"/>
    <col min="8965" max="8965" width="4.88671875" style="132" customWidth="1"/>
    <col min="8966" max="8966" width="1.44140625" style="132" customWidth="1"/>
    <col min="8967" max="8967" width="2.5546875" style="132" customWidth="1"/>
    <col min="8968" max="8968" width="1.44140625" style="132" customWidth="1"/>
    <col min="8969" max="8969" width="2.88671875" style="132" customWidth="1"/>
    <col min="8970" max="8970" width="5.109375" style="132" customWidth="1"/>
    <col min="8971" max="8971" width="1.44140625" style="132" customWidth="1"/>
    <col min="8972" max="8972" width="4.33203125" style="132" customWidth="1"/>
    <col min="8973" max="8973" width="4.5546875" style="132" customWidth="1"/>
    <col min="8974" max="8974" width="6.33203125" style="132" customWidth="1"/>
    <col min="8975" max="8980" width="4.88671875" style="132" customWidth="1"/>
    <col min="8981" max="9214" width="9.109375" style="132" customWidth="1"/>
    <col min="9215" max="9216" width="11.5546875" style="132"/>
    <col min="9217" max="9217" width="4.44140625" style="132" customWidth="1"/>
    <col min="9218" max="9218" width="23.5546875" style="132" customWidth="1"/>
    <col min="9219" max="9219" width="24.6640625" style="132" customWidth="1"/>
    <col min="9220" max="9220" width="3.5546875" style="132" customWidth="1"/>
    <col min="9221" max="9221" width="4.88671875" style="132" customWidth="1"/>
    <col min="9222" max="9222" width="1.44140625" style="132" customWidth="1"/>
    <col min="9223" max="9223" width="2.5546875" style="132" customWidth="1"/>
    <col min="9224" max="9224" width="1.44140625" style="132" customWidth="1"/>
    <col min="9225" max="9225" width="2.88671875" style="132" customWidth="1"/>
    <col min="9226" max="9226" width="5.109375" style="132" customWidth="1"/>
    <col min="9227" max="9227" width="1.44140625" style="132" customWidth="1"/>
    <col min="9228" max="9228" width="4.33203125" style="132" customWidth="1"/>
    <col min="9229" max="9229" width="4.5546875" style="132" customWidth="1"/>
    <col min="9230" max="9230" width="6.33203125" style="132" customWidth="1"/>
    <col min="9231" max="9236" width="4.88671875" style="132" customWidth="1"/>
    <col min="9237" max="9470" width="9.109375" style="132" customWidth="1"/>
    <col min="9471" max="9472" width="11.5546875" style="132"/>
    <col min="9473" max="9473" width="4.44140625" style="132" customWidth="1"/>
    <col min="9474" max="9474" width="23.5546875" style="132" customWidth="1"/>
    <col min="9475" max="9475" width="24.6640625" style="132" customWidth="1"/>
    <col min="9476" max="9476" width="3.5546875" style="132" customWidth="1"/>
    <col min="9477" max="9477" width="4.88671875" style="132" customWidth="1"/>
    <col min="9478" max="9478" width="1.44140625" style="132" customWidth="1"/>
    <col min="9479" max="9479" width="2.5546875" style="132" customWidth="1"/>
    <col min="9480" max="9480" width="1.44140625" style="132" customWidth="1"/>
    <col min="9481" max="9481" width="2.88671875" style="132" customWidth="1"/>
    <col min="9482" max="9482" width="5.109375" style="132" customWidth="1"/>
    <col min="9483" max="9483" width="1.44140625" style="132" customWidth="1"/>
    <col min="9484" max="9484" width="4.33203125" style="132" customWidth="1"/>
    <col min="9485" max="9485" width="4.5546875" style="132" customWidth="1"/>
    <col min="9486" max="9486" width="6.33203125" style="132" customWidth="1"/>
    <col min="9487" max="9492" width="4.88671875" style="132" customWidth="1"/>
    <col min="9493" max="9726" width="9.109375" style="132" customWidth="1"/>
    <col min="9727" max="9728" width="11.5546875" style="132"/>
    <col min="9729" max="9729" width="4.44140625" style="132" customWidth="1"/>
    <col min="9730" max="9730" width="23.5546875" style="132" customWidth="1"/>
    <col min="9731" max="9731" width="24.6640625" style="132" customWidth="1"/>
    <col min="9732" max="9732" width="3.5546875" style="132" customWidth="1"/>
    <col min="9733" max="9733" width="4.88671875" style="132" customWidth="1"/>
    <col min="9734" max="9734" width="1.44140625" style="132" customWidth="1"/>
    <col min="9735" max="9735" width="2.5546875" style="132" customWidth="1"/>
    <col min="9736" max="9736" width="1.44140625" style="132" customWidth="1"/>
    <col min="9737" max="9737" width="2.88671875" style="132" customWidth="1"/>
    <col min="9738" max="9738" width="5.109375" style="132" customWidth="1"/>
    <col min="9739" max="9739" width="1.44140625" style="132" customWidth="1"/>
    <col min="9740" max="9740" width="4.33203125" style="132" customWidth="1"/>
    <col min="9741" max="9741" width="4.5546875" style="132" customWidth="1"/>
    <col min="9742" max="9742" width="6.33203125" style="132" customWidth="1"/>
    <col min="9743" max="9748" width="4.88671875" style="132" customWidth="1"/>
    <col min="9749" max="9982" width="9.109375" style="132" customWidth="1"/>
    <col min="9983" max="9984" width="11.5546875" style="132"/>
    <col min="9985" max="9985" width="4.44140625" style="132" customWidth="1"/>
    <col min="9986" max="9986" width="23.5546875" style="132" customWidth="1"/>
    <col min="9987" max="9987" width="24.6640625" style="132" customWidth="1"/>
    <col min="9988" max="9988" width="3.5546875" style="132" customWidth="1"/>
    <col min="9989" max="9989" width="4.88671875" style="132" customWidth="1"/>
    <col min="9990" max="9990" width="1.44140625" style="132" customWidth="1"/>
    <col min="9991" max="9991" width="2.5546875" style="132" customWidth="1"/>
    <col min="9992" max="9992" width="1.44140625" style="132" customWidth="1"/>
    <col min="9993" max="9993" width="2.88671875" style="132" customWidth="1"/>
    <col min="9994" max="9994" width="5.109375" style="132" customWidth="1"/>
    <col min="9995" max="9995" width="1.44140625" style="132" customWidth="1"/>
    <col min="9996" max="9996" width="4.33203125" style="132" customWidth="1"/>
    <col min="9997" max="9997" width="4.5546875" style="132" customWidth="1"/>
    <col min="9998" max="9998" width="6.33203125" style="132" customWidth="1"/>
    <col min="9999" max="10004" width="4.88671875" style="132" customWidth="1"/>
    <col min="10005" max="10238" width="9.109375" style="132" customWidth="1"/>
    <col min="10239" max="10240" width="11.5546875" style="132"/>
    <col min="10241" max="10241" width="4.44140625" style="132" customWidth="1"/>
    <col min="10242" max="10242" width="23.5546875" style="132" customWidth="1"/>
    <col min="10243" max="10243" width="24.6640625" style="132" customWidth="1"/>
    <col min="10244" max="10244" width="3.5546875" style="132" customWidth="1"/>
    <col min="10245" max="10245" width="4.88671875" style="132" customWidth="1"/>
    <col min="10246" max="10246" width="1.44140625" style="132" customWidth="1"/>
    <col min="10247" max="10247" width="2.5546875" style="132" customWidth="1"/>
    <col min="10248" max="10248" width="1.44140625" style="132" customWidth="1"/>
    <col min="10249" max="10249" width="2.88671875" style="132" customWidth="1"/>
    <col min="10250" max="10250" width="5.109375" style="132" customWidth="1"/>
    <col min="10251" max="10251" width="1.44140625" style="132" customWidth="1"/>
    <col min="10252" max="10252" width="4.33203125" style="132" customWidth="1"/>
    <col min="10253" max="10253" width="4.5546875" style="132" customWidth="1"/>
    <col min="10254" max="10254" width="6.33203125" style="132" customWidth="1"/>
    <col min="10255" max="10260" width="4.88671875" style="132" customWidth="1"/>
    <col min="10261" max="10494" width="9.109375" style="132" customWidth="1"/>
    <col min="10495" max="10496" width="11.5546875" style="132"/>
    <col min="10497" max="10497" width="4.44140625" style="132" customWidth="1"/>
    <col min="10498" max="10498" width="23.5546875" style="132" customWidth="1"/>
    <col min="10499" max="10499" width="24.6640625" style="132" customWidth="1"/>
    <col min="10500" max="10500" width="3.5546875" style="132" customWidth="1"/>
    <col min="10501" max="10501" width="4.88671875" style="132" customWidth="1"/>
    <col min="10502" max="10502" width="1.44140625" style="132" customWidth="1"/>
    <col min="10503" max="10503" width="2.5546875" style="132" customWidth="1"/>
    <col min="10504" max="10504" width="1.44140625" style="132" customWidth="1"/>
    <col min="10505" max="10505" width="2.88671875" style="132" customWidth="1"/>
    <col min="10506" max="10506" width="5.109375" style="132" customWidth="1"/>
    <col min="10507" max="10507" width="1.44140625" style="132" customWidth="1"/>
    <col min="10508" max="10508" width="4.33203125" style="132" customWidth="1"/>
    <col min="10509" max="10509" width="4.5546875" style="132" customWidth="1"/>
    <col min="10510" max="10510" width="6.33203125" style="132" customWidth="1"/>
    <col min="10511" max="10516" width="4.88671875" style="132" customWidth="1"/>
    <col min="10517" max="10750" width="9.109375" style="132" customWidth="1"/>
    <col min="10751" max="10752" width="11.5546875" style="132"/>
    <col min="10753" max="10753" width="4.44140625" style="132" customWidth="1"/>
    <col min="10754" max="10754" width="23.5546875" style="132" customWidth="1"/>
    <col min="10755" max="10755" width="24.6640625" style="132" customWidth="1"/>
    <col min="10756" max="10756" width="3.5546875" style="132" customWidth="1"/>
    <col min="10757" max="10757" width="4.88671875" style="132" customWidth="1"/>
    <col min="10758" max="10758" width="1.44140625" style="132" customWidth="1"/>
    <col min="10759" max="10759" width="2.5546875" style="132" customWidth="1"/>
    <col min="10760" max="10760" width="1.44140625" style="132" customWidth="1"/>
    <col min="10761" max="10761" width="2.88671875" style="132" customWidth="1"/>
    <col min="10762" max="10762" width="5.109375" style="132" customWidth="1"/>
    <col min="10763" max="10763" width="1.44140625" style="132" customWidth="1"/>
    <col min="10764" max="10764" width="4.33203125" style="132" customWidth="1"/>
    <col min="10765" max="10765" width="4.5546875" style="132" customWidth="1"/>
    <col min="10766" max="10766" width="6.33203125" style="132" customWidth="1"/>
    <col min="10767" max="10772" width="4.88671875" style="132" customWidth="1"/>
    <col min="10773" max="11006" width="9.109375" style="132" customWidth="1"/>
    <col min="11007" max="11008" width="11.5546875" style="132"/>
    <col min="11009" max="11009" width="4.44140625" style="132" customWidth="1"/>
    <col min="11010" max="11010" width="23.5546875" style="132" customWidth="1"/>
    <col min="11011" max="11011" width="24.6640625" style="132" customWidth="1"/>
    <col min="11012" max="11012" width="3.5546875" style="132" customWidth="1"/>
    <col min="11013" max="11013" width="4.88671875" style="132" customWidth="1"/>
    <col min="11014" max="11014" width="1.44140625" style="132" customWidth="1"/>
    <col min="11015" max="11015" width="2.5546875" style="132" customWidth="1"/>
    <col min="11016" max="11016" width="1.44140625" style="132" customWidth="1"/>
    <col min="11017" max="11017" width="2.88671875" style="132" customWidth="1"/>
    <col min="11018" max="11018" width="5.109375" style="132" customWidth="1"/>
    <col min="11019" max="11019" width="1.44140625" style="132" customWidth="1"/>
    <col min="11020" max="11020" width="4.33203125" style="132" customWidth="1"/>
    <col min="11021" max="11021" width="4.5546875" style="132" customWidth="1"/>
    <col min="11022" max="11022" width="6.33203125" style="132" customWidth="1"/>
    <col min="11023" max="11028" width="4.88671875" style="132" customWidth="1"/>
    <col min="11029" max="11262" width="9.109375" style="132" customWidth="1"/>
    <col min="11263" max="11264" width="11.5546875" style="132"/>
    <col min="11265" max="11265" width="4.44140625" style="132" customWidth="1"/>
    <col min="11266" max="11266" width="23.5546875" style="132" customWidth="1"/>
    <col min="11267" max="11267" width="24.6640625" style="132" customWidth="1"/>
    <col min="11268" max="11268" width="3.5546875" style="132" customWidth="1"/>
    <col min="11269" max="11269" width="4.88671875" style="132" customWidth="1"/>
    <col min="11270" max="11270" width="1.44140625" style="132" customWidth="1"/>
    <col min="11271" max="11271" width="2.5546875" style="132" customWidth="1"/>
    <col min="11272" max="11272" width="1.44140625" style="132" customWidth="1"/>
    <col min="11273" max="11273" width="2.88671875" style="132" customWidth="1"/>
    <col min="11274" max="11274" width="5.109375" style="132" customWidth="1"/>
    <col min="11275" max="11275" width="1.44140625" style="132" customWidth="1"/>
    <col min="11276" max="11276" width="4.33203125" style="132" customWidth="1"/>
    <col min="11277" max="11277" width="4.5546875" style="132" customWidth="1"/>
    <col min="11278" max="11278" width="6.33203125" style="132" customWidth="1"/>
    <col min="11279" max="11284" width="4.88671875" style="132" customWidth="1"/>
    <col min="11285" max="11518" width="9.109375" style="132" customWidth="1"/>
    <col min="11519" max="11520" width="11.5546875" style="132"/>
    <col min="11521" max="11521" width="4.44140625" style="132" customWidth="1"/>
    <col min="11522" max="11522" width="23.5546875" style="132" customWidth="1"/>
    <col min="11523" max="11523" width="24.6640625" style="132" customWidth="1"/>
    <col min="11524" max="11524" width="3.5546875" style="132" customWidth="1"/>
    <col min="11525" max="11525" width="4.88671875" style="132" customWidth="1"/>
    <col min="11526" max="11526" width="1.44140625" style="132" customWidth="1"/>
    <col min="11527" max="11527" width="2.5546875" style="132" customWidth="1"/>
    <col min="11528" max="11528" width="1.44140625" style="132" customWidth="1"/>
    <col min="11529" max="11529" width="2.88671875" style="132" customWidth="1"/>
    <col min="11530" max="11530" width="5.109375" style="132" customWidth="1"/>
    <col min="11531" max="11531" width="1.44140625" style="132" customWidth="1"/>
    <col min="11532" max="11532" width="4.33203125" style="132" customWidth="1"/>
    <col min="11533" max="11533" width="4.5546875" style="132" customWidth="1"/>
    <col min="11534" max="11534" width="6.33203125" style="132" customWidth="1"/>
    <col min="11535" max="11540" width="4.88671875" style="132" customWidth="1"/>
    <col min="11541" max="11774" width="9.109375" style="132" customWidth="1"/>
    <col min="11775" max="11776" width="11.5546875" style="132"/>
    <col min="11777" max="11777" width="4.44140625" style="132" customWidth="1"/>
    <col min="11778" max="11778" width="23.5546875" style="132" customWidth="1"/>
    <col min="11779" max="11779" width="24.6640625" style="132" customWidth="1"/>
    <col min="11780" max="11780" width="3.5546875" style="132" customWidth="1"/>
    <col min="11781" max="11781" width="4.88671875" style="132" customWidth="1"/>
    <col min="11782" max="11782" width="1.44140625" style="132" customWidth="1"/>
    <col min="11783" max="11783" width="2.5546875" style="132" customWidth="1"/>
    <col min="11784" max="11784" width="1.44140625" style="132" customWidth="1"/>
    <col min="11785" max="11785" width="2.88671875" style="132" customWidth="1"/>
    <col min="11786" max="11786" width="5.109375" style="132" customWidth="1"/>
    <col min="11787" max="11787" width="1.44140625" style="132" customWidth="1"/>
    <col min="11788" max="11788" width="4.33203125" style="132" customWidth="1"/>
    <col min="11789" max="11789" width="4.5546875" style="132" customWidth="1"/>
    <col min="11790" max="11790" width="6.33203125" style="132" customWidth="1"/>
    <col min="11791" max="11796" width="4.88671875" style="132" customWidth="1"/>
    <col min="11797" max="12030" width="9.109375" style="132" customWidth="1"/>
    <col min="12031" max="12032" width="11.5546875" style="132"/>
    <col min="12033" max="12033" width="4.44140625" style="132" customWidth="1"/>
    <col min="12034" max="12034" width="23.5546875" style="132" customWidth="1"/>
    <col min="12035" max="12035" width="24.6640625" style="132" customWidth="1"/>
    <col min="12036" max="12036" width="3.5546875" style="132" customWidth="1"/>
    <col min="12037" max="12037" width="4.88671875" style="132" customWidth="1"/>
    <col min="12038" max="12038" width="1.44140625" style="132" customWidth="1"/>
    <col min="12039" max="12039" width="2.5546875" style="132" customWidth="1"/>
    <col min="12040" max="12040" width="1.44140625" style="132" customWidth="1"/>
    <col min="12041" max="12041" width="2.88671875" style="132" customWidth="1"/>
    <col min="12042" max="12042" width="5.109375" style="132" customWidth="1"/>
    <col min="12043" max="12043" width="1.44140625" style="132" customWidth="1"/>
    <col min="12044" max="12044" width="4.33203125" style="132" customWidth="1"/>
    <col min="12045" max="12045" width="4.5546875" style="132" customWidth="1"/>
    <col min="12046" max="12046" width="6.33203125" style="132" customWidth="1"/>
    <col min="12047" max="12052" width="4.88671875" style="132" customWidth="1"/>
    <col min="12053" max="12286" width="9.109375" style="132" customWidth="1"/>
    <col min="12287" max="12288" width="11.5546875" style="132"/>
    <col min="12289" max="12289" width="4.44140625" style="132" customWidth="1"/>
    <col min="12290" max="12290" width="23.5546875" style="132" customWidth="1"/>
    <col min="12291" max="12291" width="24.6640625" style="132" customWidth="1"/>
    <col min="12292" max="12292" width="3.5546875" style="132" customWidth="1"/>
    <col min="12293" max="12293" width="4.88671875" style="132" customWidth="1"/>
    <col min="12294" max="12294" width="1.44140625" style="132" customWidth="1"/>
    <col min="12295" max="12295" width="2.5546875" style="132" customWidth="1"/>
    <col min="12296" max="12296" width="1.44140625" style="132" customWidth="1"/>
    <col min="12297" max="12297" width="2.88671875" style="132" customWidth="1"/>
    <col min="12298" max="12298" width="5.109375" style="132" customWidth="1"/>
    <col min="12299" max="12299" width="1.44140625" style="132" customWidth="1"/>
    <col min="12300" max="12300" width="4.33203125" style="132" customWidth="1"/>
    <col min="12301" max="12301" width="4.5546875" style="132" customWidth="1"/>
    <col min="12302" max="12302" width="6.33203125" style="132" customWidth="1"/>
    <col min="12303" max="12308" width="4.88671875" style="132" customWidth="1"/>
    <col min="12309" max="12542" width="9.109375" style="132" customWidth="1"/>
    <col min="12543" max="12544" width="11.5546875" style="132"/>
    <col min="12545" max="12545" width="4.44140625" style="132" customWidth="1"/>
    <col min="12546" max="12546" width="23.5546875" style="132" customWidth="1"/>
    <col min="12547" max="12547" width="24.6640625" style="132" customWidth="1"/>
    <col min="12548" max="12548" width="3.5546875" style="132" customWidth="1"/>
    <col min="12549" max="12549" width="4.88671875" style="132" customWidth="1"/>
    <col min="12550" max="12550" width="1.44140625" style="132" customWidth="1"/>
    <col min="12551" max="12551" width="2.5546875" style="132" customWidth="1"/>
    <col min="12552" max="12552" width="1.44140625" style="132" customWidth="1"/>
    <col min="12553" max="12553" width="2.88671875" style="132" customWidth="1"/>
    <col min="12554" max="12554" width="5.109375" style="132" customWidth="1"/>
    <col min="12555" max="12555" width="1.44140625" style="132" customWidth="1"/>
    <col min="12556" max="12556" width="4.33203125" style="132" customWidth="1"/>
    <col min="12557" max="12557" width="4.5546875" style="132" customWidth="1"/>
    <col min="12558" max="12558" width="6.33203125" style="132" customWidth="1"/>
    <col min="12559" max="12564" width="4.88671875" style="132" customWidth="1"/>
    <col min="12565" max="12798" width="9.109375" style="132" customWidth="1"/>
    <col min="12799" max="12800" width="11.5546875" style="132"/>
    <col min="12801" max="12801" width="4.44140625" style="132" customWidth="1"/>
    <col min="12802" max="12802" width="23.5546875" style="132" customWidth="1"/>
    <col min="12803" max="12803" width="24.6640625" style="132" customWidth="1"/>
    <col min="12804" max="12804" width="3.5546875" style="132" customWidth="1"/>
    <col min="12805" max="12805" width="4.88671875" style="132" customWidth="1"/>
    <col min="12806" max="12806" width="1.44140625" style="132" customWidth="1"/>
    <col min="12807" max="12807" width="2.5546875" style="132" customWidth="1"/>
    <col min="12808" max="12808" width="1.44140625" style="132" customWidth="1"/>
    <col min="12809" max="12809" width="2.88671875" style="132" customWidth="1"/>
    <col min="12810" max="12810" width="5.109375" style="132" customWidth="1"/>
    <col min="12811" max="12811" width="1.44140625" style="132" customWidth="1"/>
    <col min="12812" max="12812" width="4.33203125" style="132" customWidth="1"/>
    <col min="12813" max="12813" width="4.5546875" style="132" customWidth="1"/>
    <col min="12814" max="12814" width="6.33203125" style="132" customWidth="1"/>
    <col min="12815" max="12820" width="4.88671875" style="132" customWidth="1"/>
    <col min="12821" max="13054" width="9.109375" style="132" customWidth="1"/>
    <col min="13055" max="13056" width="11.5546875" style="132"/>
    <col min="13057" max="13057" width="4.44140625" style="132" customWidth="1"/>
    <col min="13058" max="13058" width="23.5546875" style="132" customWidth="1"/>
    <col min="13059" max="13059" width="24.6640625" style="132" customWidth="1"/>
    <col min="13060" max="13060" width="3.5546875" style="132" customWidth="1"/>
    <col min="13061" max="13061" width="4.88671875" style="132" customWidth="1"/>
    <col min="13062" max="13062" width="1.44140625" style="132" customWidth="1"/>
    <col min="13063" max="13063" width="2.5546875" style="132" customWidth="1"/>
    <col min="13064" max="13064" width="1.44140625" style="132" customWidth="1"/>
    <col min="13065" max="13065" width="2.88671875" style="132" customWidth="1"/>
    <col min="13066" max="13066" width="5.109375" style="132" customWidth="1"/>
    <col min="13067" max="13067" width="1.44140625" style="132" customWidth="1"/>
    <col min="13068" max="13068" width="4.33203125" style="132" customWidth="1"/>
    <col min="13069" max="13069" width="4.5546875" style="132" customWidth="1"/>
    <col min="13070" max="13070" width="6.33203125" style="132" customWidth="1"/>
    <col min="13071" max="13076" width="4.88671875" style="132" customWidth="1"/>
    <col min="13077" max="13310" width="9.109375" style="132" customWidth="1"/>
    <col min="13311" max="13312" width="11.5546875" style="132"/>
    <col min="13313" max="13313" width="4.44140625" style="132" customWidth="1"/>
    <col min="13314" max="13314" width="23.5546875" style="132" customWidth="1"/>
    <col min="13315" max="13315" width="24.6640625" style="132" customWidth="1"/>
    <col min="13316" max="13316" width="3.5546875" style="132" customWidth="1"/>
    <col min="13317" max="13317" width="4.88671875" style="132" customWidth="1"/>
    <col min="13318" max="13318" width="1.44140625" style="132" customWidth="1"/>
    <col min="13319" max="13319" width="2.5546875" style="132" customWidth="1"/>
    <col min="13320" max="13320" width="1.44140625" style="132" customWidth="1"/>
    <col min="13321" max="13321" width="2.88671875" style="132" customWidth="1"/>
    <col min="13322" max="13322" width="5.109375" style="132" customWidth="1"/>
    <col min="13323" max="13323" width="1.44140625" style="132" customWidth="1"/>
    <col min="13324" max="13324" width="4.33203125" style="132" customWidth="1"/>
    <col min="13325" max="13325" width="4.5546875" style="132" customWidth="1"/>
    <col min="13326" max="13326" width="6.33203125" style="132" customWidth="1"/>
    <col min="13327" max="13332" width="4.88671875" style="132" customWidth="1"/>
    <col min="13333" max="13566" width="9.109375" style="132" customWidth="1"/>
    <col min="13567" max="13568" width="11.5546875" style="132"/>
    <col min="13569" max="13569" width="4.44140625" style="132" customWidth="1"/>
    <col min="13570" max="13570" width="23.5546875" style="132" customWidth="1"/>
    <col min="13571" max="13571" width="24.6640625" style="132" customWidth="1"/>
    <col min="13572" max="13572" width="3.5546875" style="132" customWidth="1"/>
    <col min="13573" max="13573" width="4.88671875" style="132" customWidth="1"/>
    <col min="13574" max="13574" width="1.44140625" style="132" customWidth="1"/>
    <col min="13575" max="13575" width="2.5546875" style="132" customWidth="1"/>
    <col min="13576" max="13576" width="1.44140625" style="132" customWidth="1"/>
    <col min="13577" max="13577" width="2.88671875" style="132" customWidth="1"/>
    <col min="13578" max="13578" width="5.109375" style="132" customWidth="1"/>
    <col min="13579" max="13579" width="1.44140625" style="132" customWidth="1"/>
    <col min="13580" max="13580" width="4.33203125" style="132" customWidth="1"/>
    <col min="13581" max="13581" width="4.5546875" style="132" customWidth="1"/>
    <col min="13582" max="13582" width="6.33203125" style="132" customWidth="1"/>
    <col min="13583" max="13588" width="4.88671875" style="132" customWidth="1"/>
    <col min="13589" max="13822" width="9.109375" style="132" customWidth="1"/>
    <col min="13823" max="13824" width="11.5546875" style="132"/>
    <col min="13825" max="13825" width="4.44140625" style="132" customWidth="1"/>
    <col min="13826" max="13826" width="23.5546875" style="132" customWidth="1"/>
    <col min="13827" max="13827" width="24.6640625" style="132" customWidth="1"/>
    <col min="13828" max="13828" width="3.5546875" style="132" customWidth="1"/>
    <col min="13829" max="13829" width="4.88671875" style="132" customWidth="1"/>
    <col min="13830" max="13830" width="1.44140625" style="132" customWidth="1"/>
    <col min="13831" max="13831" width="2.5546875" style="132" customWidth="1"/>
    <col min="13832" max="13832" width="1.44140625" style="132" customWidth="1"/>
    <col min="13833" max="13833" width="2.88671875" style="132" customWidth="1"/>
    <col min="13834" max="13834" width="5.109375" style="132" customWidth="1"/>
    <col min="13835" max="13835" width="1.44140625" style="132" customWidth="1"/>
    <col min="13836" max="13836" width="4.33203125" style="132" customWidth="1"/>
    <col min="13837" max="13837" width="4.5546875" style="132" customWidth="1"/>
    <col min="13838" max="13838" width="6.33203125" style="132" customWidth="1"/>
    <col min="13839" max="13844" width="4.88671875" style="132" customWidth="1"/>
    <col min="13845" max="14078" width="9.109375" style="132" customWidth="1"/>
    <col min="14079" max="14080" width="11.5546875" style="132"/>
    <col min="14081" max="14081" width="4.44140625" style="132" customWidth="1"/>
    <col min="14082" max="14082" width="23.5546875" style="132" customWidth="1"/>
    <col min="14083" max="14083" width="24.6640625" style="132" customWidth="1"/>
    <col min="14084" max="14084" width="3.5546875" style="132" customWidth="1"/>
    <col min="14085" max="14085" width="4.88671875" style="132" customWidth="1"/>
    <col min="14086" max="14086" width="1.44140625" style="132" customWidth="1"/>
    <col min="14087" max="14087" width="2.5546875" style="132" customWidth="1"/>
    <col min="14088" max="14088" width="1.44140625" style="132" customWidth="1"/>
    <col min="14089" max="14089" width="2.88671875" style="132" customWidth="1"/>
    <col min="14090" max="14090" width="5.109375" style="132" customWidth="1"/>
    <col min="14091" max="14091" width="1.44140625" style="132" customWidth="1"/>
    <col min="14092" max="14092" width="4.33203125" style="132" customWidth="1"/>
    <col min="14093" max="14093" width="4.5546875" style="132" customWidth="1"/>
    <col min="14094" max="14094" width="6.33203125" style="132" customWidth="1"/>
    <col min="14095" max="14100" width="4.88671875" style="132" customWidth="1"/>
    <col min="14101" max="14334" width="9.109375" style="132" customWidth="1"/>
    <col min="14335" max="14336" width="11.5546875" style="132"/>
    <col min="14337" max="14337" width="4.44140625" style="132" customWidth="1"/>
    <col min="14338" max="14338" width="23.5546875" style="132" customWidth="1"/>
    <col min="14339" max="14339" width="24.6640625" style="132" customWidth="1"/>
    <col min="14340" max="14340" width="3.5546875" style="132" customWidth="1"/>
    <col min="14341" max="14341" width="4.88671875" style="132" customWidth="1"/>
    <col min="14342" max="14342" width="1.44140625" style="132" customWidth="1"/>
    <col min="14343" max="14343" width="2.5546875" style="132" customWidth="1"/>
    <col min="14344" max="14344" width="1.44140625" style="132" customWidth="1"/>
    <col min="14345" max="14345" width="2.88671875" style="132" customWidth="1"/>
    <col min="14346" max="14346" width="5.109375" style="132" customWidth="1"/>
    <col min="14347" max="14347" width="1.44140625" style="132" customWidth="1"/>
    <col min="14348" max="14348" width="4.33203125" style="132" customWidth="1"/>
    <col min="14349" max="14349" width="4.5546875" style="132" customWidth="1"/>
    <col min="14350" max="14350" width="6.33203125" style="132" customWidth="1"/>
    <col min="14351" max="14356" width="4.88671875" style="132" customWidth="1"/>
    <col min="14357" max="14590" width="9.109375" style="132" customWidth="1"/>
    <col min="14591" max="14592" width="11.5546875" style="132"/>
    <col min="14593" max="14593" width="4.44140625" style="132" customWidth="1"/>
    <col min="14594" max="14594" width="23.5546875" style="132" customWidth="1"/>
    <col min="14595" max="14595" width="24.6640625" style="132" customWidth="1"/>
    <col min="14596" max="14596" width="3.5546875" style="132" customWidth="1"/>
    <col min="14597" max="14597" width="4.88671875" style="132" customWidth="1"/>
    <col min="14598" max="14598" width="1.44140625" style="132" customWidth="1"/>
    <col min="14599" max="14599" width="2.5546875" style="132" customWidth="1"/>
    <col min="14600" max="14600" width="1.44140625" style="132" customWidth="1"/>
    <col min="14601" max="14601" width="2.88671875" style="132" customWidth="1"/>
    <col min="14602" max="14602" width="5.109375" style="132" customWidth="1"/>
    <col min="14603" max="14603" width="1.44140625" style="132" customWidth="1"/>
    <col min="14604" max="14604" width="4.33203125" style="132" customWidth="1"/>
    <col min="14605" max="14605" width="4.5546875" style="132" customWidth="1"/>
    <col min="14606" max="14606" width="6.33203125" style="132" customWidth="1"/>
    <col min="14607" max="14612" width="4.88671875" style="132" customWidth="1"/>
    <col min="14613" max="14846" width="9.109375" style="132" customWidth="1"/>
    <col min="14847" max="14848" width="11.5546875" style="132"/>
    <col min="14849" max="14849" width="4.44140625" style="132" customWidth="1"/>
    <col min="14850" max="14850" width="23.5546875" style="132" customWidth="1"/>
    <col min="14851" max="14851" width="24.6640625" style="132" customWidth="1"/>
    <col min="14852" max="14852" width="3.5546875" style="132" customWidth="1"/>
    <col min="14853" max="14853" width="4.88671875" style="132" customWidth="1"/>
    <col min="14854" max="14854" width="1.44140625" style="132" customWidth="1"/>
    <col min="14855" max="14855" width="2.5546875" style="132" customWidth="1"/>
    <col min="14856" max="14856" width="1.44140625" style="132" customWidth="1"/>
    <col min="14857" max="14857" width="2.88671875" style="132" customWidth="1"/>
    <col min="14858" max="14858" width="5.109375" style="132" customWidth="1"/>
    <col min="14859" max="14859" width="1.44140625" style="132" customWidth="1"/>
    <col min="14860" max="14860" width="4.33203125" style="132" customWidth="1"/>
    <col min="14861" max="14861" width="4.5546875" style="132" customWidth="1"/>
    <col min="14862" max="14862" width="6.33203125" style="132" customWidth="1"/>
    <col min="14863" max="14868" width="4.88671875" style="132" customWidth="1"/>
    <col min="14869" max="15102" width="9.109375" style="132" customWidth="1"/>
    <col min="15103" max="15104" width="11.5546875" style="132"/>
    <col min="15105" max="15105" width="4.44140625" style="132" customWidth="1"/>
    <col min="15106" max="15106" width="23.5546875" style="132" customWidth="1"/>
    <col min="15107" max="15107" width="24.6640625" style="132" customWidth="1"/>
    <col min="15108" max="15108" width="3.5546875" style="132" customWidth="1"/>
    <col min="15109" max="15109" width="4.88671875" style="132" customWidth="1"/>
    <col min="15110" max="15110" width="1.44140625" style="132" customWidth="1"/>
    <col min="15111" max="15111" width="2.5546875" style="132" customWidth="1"/>
    <col min="15112" max="15112" width="1.44140625" style="132" customWidth="1"/>
    <col min="15113" max="15113" width="2.88671875" style="132" customWidth="1"/>
    <col min="15114" max="15114" width="5.109375" style="132" customWidth="1"/>
    <col min="15115" max="15115" width="1.44140625" style="132" customWidth="1"/>
    <col min="15116" max="15116" width="4.33203125" style="132" customWidth="1"/>
    <col min="15117" max="15117" width="4.5546875" style="132" customWidth="1"/>
    <col min="15118" max="15118" width="6.33203125" style="132" customWidth="1"/>
    <col min="15119" max="15124" width="4.88671875" style="132" customWidth="1"/>
    <col min="15125" max="15358" width="9.109375" style="132" customWidth="1"/>
    <col min="15359" max="15360" width="11.5546875" style="132"/>
    <col min="15361" max="15361" width="4.44140625" style="132" customWidth="1"/>
    <col min="15362" max="15362" width="23.5546875" style="132" customWidth="1"/>
    <col min="15363" max="15363" width="24.6640625" style="132" customWidth="1"/>
    <col min="15364" max="15364" width="3.5546875" style="132" customWidth="1"/>
    <col min="15365" max="15365" width="4.88671875" style="132" customWidth="1"/>
    <col min="15366" max="15366" width="1.44140625" style="132" customWidth="1"/>
    <col min="15367" max="15367" width="2.5546875" style="132" customWidth="1"/>
    <col min="15368" max="15368" width="1.44140625" style="132" customWidth="1"/>
    <col min="15369" max="15369" width="2.88671875" style="132" customWidth="1"/>
    <col min="15370" max="15370" width="5.109375" style="132" customWidth="1"/>
    <col min="15371" max="15371" width="1.44140625" style="132" customWidth="1"/>
    <col min="15372" max="15372" width="4.33203125" style="132" customWidth="1"/>
    <col min="15373" max="15373" width="4.5546875" style="132" customWidth="1"/>
    <col min="15374" max="15374" width="6.33203125" style="132" customWidth="1"/>
    <col min="15375" max="15380" width="4.88671875" style="132" customWidth="1"/>
    <col min="15381" max="15614" width="9.109375" style="132" customWidth="1"/>
    <col min="15615" max="15616" width="11.5546875" style="132"/>
    <col min="15617" max="15617" width="4.44140625" style="132" customWidth="1"/>
    <col min="15618" max="15618" width="23.5546875" style="132" customWidth="1"/>
    <col min="15619" max="15619" width="24.6640625" style="132" customWidth="1"/>
    <col min="15620" max="15620" width="3.5546875" style="132" customWidth="1"/>
    <col min="15621" max="15621" width="4.88671875" style="132" customWidth="1"/>
    <col min="15622" max="15622" width="1.44140625" style="132" customWidth="1"/>
    <col min="15623" max="15623" width="2.5546875" style="132" customWidth="1"/>
    <col min="15624" max="15624" width="1.44140625" style="132" customWidth="1"/>
    <col min="15625" max="15625" width="2.88671875" style="132" customWidth="1"/>
    <col min="15626" max="15626" width="5.109375" style="132" customWidth="1"/>
    <col min="15627" max="15627" width="1.44140625" style="132" customWidth="1"/>
    <col min="15628" max="15628" width="4.33203125" style="132" customWidth="1"/>
    <col min="15629" max="15629" width="4.5546875" style="132" customWidth="1"/>
    <col min="15630" max="15630" width="6.33203125" style="132" customWidth="1"/>
    <col min="15631" max="15636" width="4.88671875" style="132" customWidth="1"/>
    <col min="15637" max="15870" width="9.109375" style="132" customWidth="1"/>
    <col min="15871" max="15872" width="11.5546875" style="132"/>
    <col min="15873" max="15873" width="4.44140625" style="132" customWidth="1"/>
    <col min="15874" max="15874" width="23.5546875" style="132" customWidth="1"/>
    <col min="15875" max="15875" width="24.6640625" style="132" customWidth="1"/>
    <col min="15876" max="15876" width="3.5546875" style="132" customWidth="1"/>
    <col min="15877" max="15877" width="4.88671875" style="132" customWidth="1"/>
    <col min="15878" max="15878" width="1.44140625" style="132" customWidth="1"/>
    <col min="15879" max="15879" width="2.5546875" style="132" customWidth="1"/>
    <col min="15880" max="15880" width="1.44140625" style="132" customWidth="1"/>
    <col min="15881" max="15881" width="2.88671875" style="132" customWidth="1"/>
    <col min="15882" max="15882" width="5.109375" style="132" customWidth="1"/>
    <col min="15883" max="15883" width="1.44140625" style="132" customWidth="1"/>
    <col min="15884" max="15884" width="4.33203125" style="132" customWidth="1"/>
    <col min="15885" max="15885" width="4.5546875" style="132" customWidth="1"/>
    <col min="15886" max="15886" width="6.33203125" style="132" customWidth="1"/>
    <col min="15887" max="15892" width="4.88671875" style="132" customWidth="1"/>
    <col min="15893" max="16126" width="9.109375" style="132" customWidth="1"/>
    <col min="16127" max="16128" width="11.5546875" style="132"/>
    <col min="16129" max="16129" width="4.44140625" style="132" customWidth="1"/>
    <col min="16130" max="16130" width="23.5546875" style="132" customWidth="1"/>
    <col min="16131" max="16131" width="24.6640625" style="132" customWidth="1"/>
    <col min="16132" max="16132" width="3.5546875" style="132" customWidth="1"/>
    <col min="16133" max="16133" width="4.88671875" style="132" customWidth="1"/>
    <col min="16134" max="16134" width="1.44140625" style="132" customWidth="1"/>
    <col min="16135" max="16135" width="2.5546875" style="132" customWidth="1"/>
    <col min="16136" max="16136" width="1.44140625" style="132" customWidth="1"/>
    <col min="16137" max="16137" width="2.88671875" style="132" customWidth="1"/>
    <col min="16138" max="16138" width="5.109375" style="132" customWidth="1"/>
    <col min="16139" max="16139" width="1.44140625" style="132" customWidth="1"/>
    <col min="16140" max="16140" width="4.33203125" style="132" customWidth="1"/>
    <col min="16141" max="16141" width="4.5546875" style="132" customWidth="1"/>
    <col min="16142" max="16142" width="6.33203125" style="132" customWidth="1"/>
    <col min="16143" max="16148" width="4.88671875" style="132" customWidth="1"/>
    <col min="16149" max="16382" width="9.109375" style="132" customWidth="1"/>
    <col min="16383" max="16384" width="11.5546875" style="132"/>
  </cols>
  <sheetData>
    <row r="1" spans="1:14" ht="41.25" customHeight="1" x14ac:dyDescent="0.25">
      <c r="A1" s="202" t="s">
        <v>416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4"/>
    </row>
    <row r="2" spans="1:14" ht="15" customHeight="1" x14ac:dyDescent="0.25">
      <c r="A2" s="192" t="s">
        <v>143</v>
      </c>
      <c r="B2" s="193"/>
      <c r="C2" s="194" t="s">
        <v>417</v>
      </c>
      <c r="D2" s="195"/>
      <c r="E2" s="196"/>
      <c r="F2" s="197" t="s">
        <v>144</v>
      </c>
      <c r="G2" s="198"/>
      <c r="H2" s="198"/>
      <c r="I2" s="198"/>
      <c r="J2" s="198"/>
      <c r="K2" s="193"/>
      <c r="L2" s="199">
        <v>45262</v>
      </c>
      <c r="M2" s="200"/>
      <c r="N2" s="209"/>
    </row>
    <row r="3" spans="1:14" ht="15" customHeight="1" x14ac:dyDescent="0.25">
      <c r="A3" s="192" t="s">
        <v>145</v>
      </c>
      <c r="B3" s="193"/>
      <c r="C3" s="194" t="s">
        <v>109</v>
      </c>
      <c r="D3" s="195"/>
      <c r="E3" s="196"/>
      <c r="F3" s="197" t="s">
        <v>247</v>
      </c>
      <c r="G3" s="198"/>
      <c r="H3" s="198"/>
      <c r="I3" s="198"/>
      <c r="J3" s="198"/>
      <c r="K3" s="193"/>
      <c r="L3" s="199" t="s">
        <v>149</v>
      </c>
      <c r="M3" s="200"/>
      <c r="N3" s="209"/>
    </row>
    <row r="4" spans="1:14" ht="15" customHeight="1" x14ac:dyDescent="0.25">
      <c r="A4" s="192" t="s">
        <v>146</v>
      </c>
      <c r="B4" s="193"/>
      <c r="C4" s="194" t="s">
        <v>274</v>
      </c>
      <c r="D4" s="195"/>
      <c r="E4" s="196"/>
      <c r="F4" s="197" t="s">
        <v>147</v>
      </c>
      <c r="G4" s="198"/>
      <c r="H4" s="198"/>
      <c r="I4" s="198"/>
      <c r="J4" s="198"/>
      <c r="K4" s="193"/>
      <c r="L4" s="194" t="s">
        <v>275</v>
      </c>
      <c r="M4" s="195"/>
      <c r="N4" s="210"/>
    </row>
    <row r="5" spans="1:14" ht="15" customHeight="1" x14ac:dyDescent="0.25">
      <c r="A5" s="192" t="s">
        <v>148</v>
      </c>
      <c r="B5" s="193"/>
      <c r="C5" s="194" t="s">
        <v>279</v>
      </c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210"/>
    </row>
    <row r="6" spans="1:14" ht="30" customHeight="1" x14ac:dyDescent="0.25">
      <c r="A6" s="205" t="s">
        <v>110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7"/>
    </row>
    <row r="7" spans="1:14" x14ac:dyDescent="0.25">
      <c r="A7" s="141" t="s">
        <v>0</v>
      </c>
      <c r="B7" s="234" t="s">
        <v>210</v>
      </c>
      <c r="C7" s="234" t="s">
        <v>114</v>
      </c>
      <c r="D7" s="235">
        <v>5</v>
      </c>
      <c r="E7" s="235">
        <v>4</v>
      </c>
      <c r="F7" s="236" t="s">
        <v>149</v>
      </c>
      <c r="G7" s="236">
        <v>1</v>
      </c>
      <c r="H7" s="236" t="s">
        <v>149</v>
      </c>
      <c r="I7" s="237">
        <v>0</v>
      </c>
      <c r="J7" s="234">
        <v>15</v>
      </c>
      <c r="K7" s="234" t="s">
        <v>111</v>
      </c>
      <c r="L7" s="237">
        <v>5</v>
      </c>
      <c r="M7" s="235">
        <v>9</v>
      </c>
      <c r="N7" s="161">
        <v>32</v>
      </c>
    </row>
    <row r="8" spans="1:14" x14ac:dyDescent="0.25">
      <c r="A8" s="141" t="s">
        <v>1</v>
      </c>
      <c r="B8" s="234" t="s">
        <v>34</v>
      </c>
      <c r="C8" s="234" t="s">
        <v>138</v>
      </c>
      <c r="D8" s="235">
        <v>5</v>
      </c>
      <c r="E8" s="235">
        <v>3</v>
      </c>
      <c r="F8" s="236" t="s">
        <v>149</v>
      </c>
      <c r="G8" s="236">
        <v>1</v>
      </c>
      <c r="H8" s="236" t="s">
        <v>149</v>
      </c>
      <c r="I8" s="237">
        <v>1</v>
      </c>
      <c r="J8" s="234">
        <v>9</v>
      </c>
      <c r="K8" s="234" t="s">
        <v>111</v>
      </c>
      <c r="L8" s="237">
        <v>4</v>
      </c>
      <c r="M8" s="235">
        <v>7</v>
      </c>
      <c r="N8" s="161">
        <v>26</v>
      </c>
    </row>
    <row r="9" spans="1:14" x14ac:dyDescent="0.25">
      <c r="A9" s="141" t="s">
        <v>3</v>
      </c>
      <c r="B9" s="234" t="s">
        <v>418</v>
      </c>
      <c r="C9" s="234" t="s">
        <v>419</v>
      </c>
      <c r="D9" s="235">
        <v>5</v>
      </c>
      <c r="E9" s="235">
        <v>3</v>
      </c>
      <c r="F9" s="236" t="s">
        <v>149</v>
      </c>
      <c r="G9" s="236">
        <v>0</v>
      </c>
      <c r="H9" s="236" t="s">
        <v>149</v>
      </c>
      <c r="I9" s="237">
        <v>2</v>
      </c>
      <c r="J9" s="234">
        <v>13</v>
      </c>
      <c r="K9" s="234" t="s">
        <v>111</v>
      </c>
      <c r="L9" s="237">
        <v>7</v>
      </c>
      <c r="M9" s="235">
        <v>6</v>
      </c>
      <c r="N9" s="161">
        <v>21</v>
      </c>
    </row>
    <row r="10" spans="1:14" x14ac:dyDescent="0.25">
      <c r="A10" s="141" t="s">
        <v>4</v>
      </c>
      <c r="B10" s="234" t="s">
        <v>420</v>
      </c>
      <c r="C10" s="234" t="s">
        <v>421</v>
      </c>
      <c r="D10" s="235">
        <v>5</v>
      </c>
      <c r="E10" s="235">
        <v>3</v>
      </c>
      <c r="F10" s="236" t="s">
        <v>149</v>
      </c>
      <c r="G10" s="236">
        <v>0</v>
      </c>
      <c r="H10" s="236" t="s">
        <v>149</v>
      </c>
      <c r="I10" s="237">
        <v>2</v>
      </c>
      <c r="J10" s="234">
        <v>12</v>
      </c>
      <c r="K10" s="234" t="s">
        <v>111</v>
      </c>
      <c r="L10" s="237">
        <v>13</v>
      </c>
      <c r="M10" s="235">
        <v>6</v>
      </c>
      <c r="N10" s="161">
        <v>17</v>
      </c>
    </row>
    <row r="11" spans="1:14" x14ac:dyDescent="0.25">
      <c r="A11" s="141" t="s">
        <v>5</v>
      </c>
      <c r="B11" s="234" t="s">
        <v>422</v>
      </c>
      <c r="C11" s="234" t="s">
        <v>419</v>
      </c>
      <c r="D11" s="235">
        <v>4</v>
      </c>
      <c r="E11" s="235">
        <v>3</v>
      </c>
      <c r="F11" s="236" t="s">
        <v>149</v>
      </c>
      <c r="G11" s="236">
        <v>0</v>
      </c>
      <c r="H11" s="236" t="s">
        <v>149</v>
      </c>
      <c r="I11" s="237">
        <v>1</v>
      </c>
      <c r="J11" s="234">
        <v>5</v>
      </c>
      <c r="K11" s="234" t="s">
        <v>111</v>
      </c>
      <c r="L11" s="237">
        <v>4</v>
      </c>
      <c r="M11" s="235">
        <v>6</v>
      </c>
      <c r="N11" s="161">
        <v>14</v>
      </c>
    </row>
    <row r="12" spans="1:14" x14ac:dyDescent="0.25">
      <c r="A12" s="141" t="s">
        <v>6</v>
      </c>
      <c r="B12" s="234" t="s">
        <v>423</v>
      </c>
      <c r="C12" s="234" t="s">
        <v>421</v>
      </c>
      <c r="D12" s="235">
        <v>5</v>
      </c>
      <c r="E12" s="235">
        <v>2</v>
      </c>
      <c r="F12" s="236" t="s">
        <v>149</v>
      </c>
      <c r="G12" s="236">
        <v>2</v>
      </c>
      <c r="H12" s="236" t="s">
        <v>149</v>
      </c>
      <c r="I12" s="237">
        <v>1</v>
      </c>
      <c r="J12" s="234">
        <v>10</v>
      </c>
      <c r="K12" s="234" t="s">
        <v>111</v>
      </c>
      <c r="L12" s="237">
        <v>8</v>
      </c>
      <c r="M12" s="235">
        <v>6</v>
      </c>
      <c r="N12" s="161">
        <v>12</v>
      </c>
    </row>
    <row r="13" spans="1:14" x14ac:dyDescent="0.25">
      <c r="A13" s="141" t="s">
        <v>7</v>
      </c>
      <c r="B13" s="234" t="s">
        <v>424</v>
      </c>
      <c r="C13" s="234" t="s">
        <v>419</v>
      </c>
      <c r="D13" s="235">
        <v>5</v>
      </c>
      <c r="E13" s="235">
        <v>2</v>
      </c>
      <c r="F13" s="236" t="s">
        <v>149</v>
      </c>
      <c r="G13" s="236">
        <v>1</v>
      </c>
      <c r="H13" s="236" t="s">
        <v>149</v>
      </c>
      <c r="I13" s="237">
        <v>2</v>
      </c>
      <c r="J13" s="234">
        <v>11</v>
      </c>
      <c r="K13" s="234" t="s">
        <v>111</v>
      </c>
      <c r="L13" s="237">
        <v>8</v>
      </c>
      <c r="M13" s="235">
        <v>5</v>
      </c>
      <c r="N13" s="161">
        <v>10</v>
      </c>
    </row>
    <row r="14" spans="1:14" x14ac:dyDescent="0.25">
      <c r="A14" s="141" t="s">
        <v>8</v>
      </c>
      <c r="B14" s="234" t="s">
        <v>425</v>
      </c>
      <c r="C14" s="234" t="s">
        <v>421</v>
      </c>
      <c r="D14" s="235">
        <v>5</v>
      </c>
      <c r="E14" s="235">
        <v>1</v>
      </c>
      <c r="F14" s="236" t="s">
        <v>149</v>
      </c>
      <c r="G14" s="236">
        <v>2</v>
      </c>
      <c r="H14" s="236" t="s">
        <v>149</v>
      </c>
      <c r="I14" s="237">
        <v>2</v>
      </c>
      <c r="J14" s="234">
        <v>14</v>
      </c>
      <c r="K14" s="234" t="s">
        <v>111</v>
      </c>
      <c r="L14" s="237">
        <v>15</v>
      </c>
      <c r="M14" s="235">
        <v>4</v>
      </c>
      <c r="N14" s="161">
        <v>8</v>
      </c>
    </row>
    <row r="15" spans="1:14" x14ac:dyDescent="0.25">
      <c r="A15" s="141" t="s">
        <v>12</v>
      </c>
      <c r="B15" s="234" t="s">
        <v>236</v>
      </c>
      <c r="C15" s="234" t="s">
        <v>29</v>
      </c>
      <c r="D15" s="235">
        <v>4</v>
      </c>
      <c r="E15" s="235">
        <v>1</v>
      </c>
      <c r="F15" s="236" t="s">
        <v>149</v>
      </c>
      <c r="G15" s="236">
        <v>0</v>
      </c>
      <c r="H15" s="236" t="s">
        <v>149</v>
      </c>
      <c r="I15" s="237">
        <v>3</v>
      </c>
      <c r="J15" s="234">
        <v>9</v>
      </c>
      <c r="K15" s="234" t="s">
        <v>111</v>
      </c>
      <c r="L15" s="237">
        <v>9</v>
      </c>
      <c r="M15" s="235">
        <v>2</v>
      </c>
      <c r="N15" s="161">
        <v>6</v>
      </c>
    </row>
    <row r="16" spans="1:14" x14ac:dyDescent="0.25">
      <c r="A16" s="141" t="s">
        <v>13</v>
      </c>
      <c r="B16" s="234" t="s">
        <v>426</v>
      </c>
      <c r="C16" s="234" t="s">
        <v>421</v>
      </c>
      <c r="D16" s="235">
        <v>4</v>
      </c>
      <c r="E16" s="235">
        <v>0</v>
      </c>
      <c r="F16" s="236" t="s">
        <v>149</v>
      </c>
      <c r="G16" s="236">
        <v>1</v>
      </c>
      <c r="H16" s="236" t="s">
        <v>149</v>
      </c>
      <c r="I16" s="237">
        <v>3</v>
      </c>
      <c r="J16" s="234">
        <v>3</v>
      </c>
      <c r="K16" s="234" t="s">
        <v>111</v>
      </c>
      <c r="L16" s="237">
        <v>11</v>
      </c>
      <c r="M16" s="235">
        <v>1</v>
      </c>
      <c r="N16" s="161">
        <v>4</v>
      </c>
    </row>
    <row r="17" spans="1:14" x14ac:dyDescent="0.25">
      <c r="A17" s="141" t="s">
        <v>14</v>
      </c>
      <c r="B17" s="234" t="s">
        <v>427</v>
      </c>
      <c r="C17" s="234" t="s">
        <v>419</v>
      </c>
      <c r="D17" s="235">
        <v>5</v>
      </c>
      <c r="E17" s="235">
        <v>1</v>
      </c>
      <c r="F17" s="236" t="s">
        <v>149</v>
      </c>
      <c r="G17" s="236">
        <v>0</v>
      </c>
      <c r="H17" s="236" t="s">
        <v>149</v>
      </c>
      <c r="I17" s="237">
        <v>4</v>
      </c>
      <c r="J17" s="234">
        <v>7</v>
      </c>
      <c r="K17" s="234" t="s">
        <v>111</v>
      </c>
      <c r="L17" s="237">
        <v>17</v>
      </c>
      <c r="M17" s="235">
        <v>2</v>
      </c>
      <c r="N17" s="161">
        <v>2</v>
      </c>
    </row>
    <row r="18" spans="1:14" x14ac:dyDescent="0.25">
      <c r="A18" s="141" t="s">
        <v>15</v>
      </c>
      <c r="B18" s="234" t="s">
        <v>428</v>
      </c>
      <c r="C18" s="234" t="s">
        <v>280</v>
      </c>
      <c r="D18" s="235">
        <v>2</v>
      </c>
      <c r="E18" s="235">
        <v>0</v>
      </c>
      <c r="F18" s="236" t="s">
        <v>149</v>
      </c>
      <c r="G18" s="236">
        <v>0</v>
      </c>
      <c r="H18" s="236" t="s">
        <v>149</v>
      </c>
      <c r="I18" s="237">
        <v>2</v>
      </c>
      <c r="J18" s="234">
        <v>1</v>
      </c>
      <c r="K18" s="234" t="s">
        <v>111</v>
      </c>
      <c r="L18" s="237">
        <v>8</v>
      </c>
      <c r="M18" s="235">
        <v>0</v>
      </c>
      <c r="N18" s="161">
        <v>1</v>
      </c>
    </row>
    <row r="19" spans="1:14" x14ac:dyDescent="0.25">
      <c r="A19" s="141"/>
      <c r="B19" s="234"/>
      <c r="C19" s="234"/>
      <c r="D19" s="234"/>
      <c r="E19" s="235"/>
      <c r="F19" s="236"/>
      <c r="G19" s="236"/>
      <c r="H19" s="236"/>
      <c r="I19" s="237"/>
      <c r="J19" s="235"/>
      <c r="K19" s="236"/>
      <c r="L19" s="237"/>
      <c r="M19" s="234"/>
      <c r="N19" s="161"/>
    </row>
    <row r="20" spans="1:14" x14ac:dyDescent="0.25">
      <c r="A20" s="141"/>
      <c r="B20" s="234"/>
      <c r="C20" s="234"/>
      <c r="D20" s="234"/>
      <c r="E20" s="235"/>
      <c r="F20" s="236"/>
      <c r="G20" s="236"/>
      <c r="H20" s="236"/>
      <c r="I20" s="237"/>
      <c r="J20" s="235"/>
      <c r="K20" s="236"/>
      <c r="L20" s="237"/>
      <c r="M20" s="234"/>
      <c r="N20" s="161"/>
    </row>
    <row r="21" spans="1:14" x14ac:dyDescent="0.25">
      <c r="A21" s="141"/>
      <c r="B21" s="234"/>
      <c r="C21" s="234"/>
      <c r="D21" s="234"/>
      <c r="E21" s="235"/>
      <c r="F21" s="236"/>
      <c r="G21" s="236"/>
      <c r="H21" s="236"/>
      <c r="I21" s="237"/>
      <c r="J21" s="235"/>
      <c r="K21" s="236"/>
      <c r="L21" s="237"/>
      <c r="M21" s="234"/>
      <c r="N21" s="161"/>
    </row>
    <row r="22" spans="1:14" x14ac:dyDescent="0.25">
      <c r="A22" s="141"/>
      <c r="B22" s="234"/>
      <c r="C22" s="234"/>
      <c r="D22" s="234"/>
      <c r="E22" s="235"/>
      <c r="F22" s="236"/>
      <c r="G22" s="236"/>
      <c r="H22" s="236"/>
      <c r="I22" s="237"/>
      <c r="J22" s="235"/>
      <c r="K22" s="236"/>
      <c r="L22" s="237"/>
      <c r="M22" s="234"/>
      <c r="N22" s="161"/>
    </row>
    <row r="23" spans="1:14" x14ac:dyDescent="0.25">
      <c r="A23" s="141"/>
      <c r="B23" s="234"/>
      <c r="C23" s="234"/>
      <c r="D23" s="234"/>
      <c r="E23" s="235"/>
      <c r="F23" s="236"/>
      <c r="G23" s="236"/>
      <c r="H23" s="236"/>
      <c r="I23" s="237"/>
      <c r="J23" s="235"/>
      <c r="K23" s="236"/>
      <c r="L23" s="237"/>
      <c r="M23" s="234"/>
      <c r="N23" s="161"/>
    </row>
    <row r="24" spans="1:14" x14ac:dyDescent="0.25">
      <c r="A24" s="141"/>
      <c r="B24" s="234"/>
      <c r="C24" s="234"/>
      <c r="D24" s="234"/>
      <c r="E24" s="235"/>
      <c r="F24" s="236"/>
      <c r="G24" s="236"/>
      <c r="H24" s="236"/>
      <c r="I24" s="237"/>
      <c r="J24" s="235"/>
      <c r="K24" s="236"/>
      <c r="L24" s="237"/>
      <c r="M24" s="234"/>
      <c r="N24" s="161"/>
    </row>
    <row r="25" spans="1:14" ht="13.8" thickBot="1" x14ac:dyDescent="0.3">
      <c r="A25" s="142"/>
      <c r="B25" s="143"/>
      <c r="C25" s="143"/>
      <c r="D25" s="143"/>
      <c r="E25" s="144"/>
      <c r="F25" s="145"/>
      <c r="G25" s="145"/>
      <c r="H25" s="145"/>
      <c r="I25" s="146"/>
      <c r="J25" s="144"/>
      <c r="K25" s="145"/>
      <c r="L25" s="146"/>
      <c r="M25" s="143"/>
      <c r="N25" s="162"/>
    </row>
  </sheetData>
  <mergeCells count="16">
    <mergeCell ref="A6:N6"/>
    <mergeCell ref="A4:B4"/>
    <mergeCell ref="C4:E4"/>
    <mergeCell ref="F4:K4"/>
    <mergeCell ref="L4:N4"/>
    <mergeCell ref="A5:B5"/>
    <mergeCell ref="C5:N5"/>
    <mergeCell ref="A3:B3"/>
    <mergeCell ref="C3:E3"/>
    <mergeCell ref="F3:K3"/>
    <mergeCell ref="L3:N3"/>
    <mergeCell ref="A1:N1"/>
    <mergeCell ref="A2:B2"/>
    <mergeCell ref="C2:E2"/>
    <mergeCell ref="F2:K2"/>
    <mergeCell ref="L2:N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5174F-E773-4CC1-8CB5-7FEF7EB84E63}">
  <sheetPr codeName="Sheet3"/>
  <dimension ref="A1:N102"/>
  <sheetViews>
    <sheetView workbookViewId="0">
      <selection sqref="A1:N1"/>
    </sheetView>
  </sheetViews>
  <sheetFormatPr defaultColWidth="11.5546875" defaultRowHeight="13.2" x14ac:dyDescent="0.25"/>
  <cols>
    <col min="1" max="1" width="4.44140625" style="131" customWidth="1"/>
    <col min="2" max="2" width="23.5546875" style="132" customWidth="1"/>
    <col min="3" max="3" width="24.6640625" style="132" customWidth="1"/>
    <col min="4" max="4" width="3.5546875" style="132" customWidth="1"/>
    <col min="5" max="5" width="4.88671875" style="131" customWidth="1"/>
    <col min="6" max="6" width="1.44140625" style="133" customWidth="1"/>
    <col min="7" max="7" width="2.5546875" style="133" customWidth="1"/>
    <col min="8" max="8" width="1.44140625" style="133" customWidth="1"/>
    <col min="9" max="9" width="2.88671875" style="134" customWidth="1"/>
    <col min="10" max="10" width="5.109375" style="131" customWidth="1"/>
    <col min="11" max="11" width="1.44140625" style="133" customWidth="1"/>
    <col min="12" max="12" width="4.33203125" style="134" customWidth="1"/>
    <col min="13" max="13" width="4.21875" style="132" customWidth="1"/>
    <col min="14" max="14" width="5.6640625" style="163" customWidth="1"/>
    <col min="15" max="20" width="4.88671875" style="132" customWidth="1"/>
    <col min="21" max="254" width="9.109375" style="132" customWidth="1"/>
    <col min="255" max="256" width="11.5546875" style="132"/>
    <col min="257" max="257" width="4.44140625" style="132" customWidth="1"/>
    <col min="258" max="258" width="23.5546875" style="132" customWidth="1"/>
    <col min="259" max="259" width="24.6640625" style="132" customWidth="1"/>
    <col min="260" max="260" width="3.5546875" style="132" customWidth="1"/>
    <col min="261" max="261" width="4.88671875" style="132" customWidth="1"/>
    <col min="262" max="262" width="1.44140625" style="132" customWidth="1"/>
    <col min="263" max="263" width="2.5546875" style="132" customWidth="1"/>
    <col min="264" max="264" width="1.44140625" style="132" customWidth="1"/>
    <col min="265" max="265" width="2.88671875" style="132" customWidth="1"/>
    <col min="266" max="266" width="5.109375" style="132" customWidth="1"/>
    <col min="267" max="267" width="1.44140625" style="132" customWidth="1"/>
    <col min="268" max="268" width="4.33203125" style="132" customWidth="1"/>
    <col min="269" max="269" width="4.5546875" style="132" customWidth="1"/>
    <col min="270" max="270" width="6.33203125" style="132" customWidth="1"/>
    <col min="271" max="276" width="4.88671875" style="132" customWidth="1"/>
    <col min="277" max="510" width="9.109375" style="132" customWidth="1"/>
    <col min="511" max="512" width="11.5546875" style="132"/>
    <col min="513" max="513" width="4.44140625" style="132" customWidth="1"/>
    <col min="514" max="514" width="23.5546875" style="132" customWidth="1"/>
    <col min="515" max="515" width="24.6640625" style="132" customWidth="1"/>
    <col min="516" max="516" width="3.5546875" style="132" customWidth="1"/>
    <col min="517" max="517" width="4.88671875" style="132" customWidth="1"/>
    <col min="518" max="518" width="1.44140625" style="132" customWidth="1"/>
    <col min="519" max="519" width="2.5546875" style="132" customWidth="1"/>
    <col min="520" max="520" width="1.44140625" style="132" customWidth="1"/>
    <col min="521" max="521" width="2.88671875" style="132" customWidth="1"/>
    <col min="522" max="522" width="5.109375" style="132" customWidth="1"/>
    <col min="523" max="523" width="1.44140625" style="132" customWidth="1"/>
    <col min="524" max="524" width="4.33203125" style="132" customWidth="1"/>
    <col min="525" max="525" width="4.5546875" style="132" customWidth="1"/>
    <col min="526" max="526" width="6.33203125" style="132" customWidth="1"/>
    <col min="527" max="532" width="4.88671875" style="132" customWidth="1"/>
    <col min="533" max="766" width="9.109375" style="132" customWidth="1"/>
    <col min="767" max="768" width="11.5546875" style="132"/>
    <col min="769" max="769" width="4.44140625" style="132" customWidth="1"/>
    <col min="770" max="770" width="23.5546875" style="132" customWidth="1"/>
    <col min="771" max="771" width="24.6640625" style="132" customWidth="1"/>
    <col min="772" max="772" width="3.5546875" style="132" customWidth="1"/>
    <col min="773" max="773" width="4.88671875" style="132" customWidth="1"/>
    <col min="774" max="774" width="1.44140625" style="132" customWidth="1"/>
    <col min="775" max="775" width="2.5546875" style="132" customWidth="1"/>
    <col min="776" max="776" width="1.44140625" style="132" customWidth="1"/>
    <col min="777" max="777" width="2.88671875" style="132" customWidth="1"/>
    <col min="778" max="778" width="5.109375" style="132" customWidth="1"/>
    <col min="779" max="779" width="1.44140625" style="132" customWidth="1"/>
    <col min="780" max="780" width="4.33203125" style="132" customWidth="1"/>
    <col min="781" max="781" width="4.5546875" style="132" customWidth="1"/>
    <col min="782" max="782" width="6.33203125" style="132" customWidth="1"/>
    <col min="783" max="788" width="4.88671875" style="132" customWidth="1"/>
    <col min="789" max="1022" width="9.109375" style="132" customWidth="1"/>
    <col min="1023" max="1024" width="11.5546875" style="132"/>
    <col min="1025" max="1025" width="4.44140625" style="132" customWidth="1"/>
    <col min="1026" max="1026" width="23.5546875" style="132" customWidth="1"/>
    <col min="1027" max="1027" width="24.6640625" style="132" customWidth="1"/>
    <col min="1028" max="1028" width="3.5546875" style="132" customWidth="1"/>
    <col min="1029" max="1029" width="4.88671875" style="132" customWidth="1"/>
    <col min="1030" max="1030" width="1.44140625" style="132" customWidth="1"/>
    <col min="1031" max="1031" width="2.5546875" style="132" customWidth="1"/>
    <col min="1032" max="1032" width="1.44140625" style="132" customWidth="1"/>
    <col min="1033" max="1033" width="2.88671875" style="132" customWidth="1"/>
    <col min="1034" max="1034" width="5.109375" style="132" customWidth="1"/>
    <col min="1035" max="1035" width="1.44140625" style="132" customWidth="1"/>
    <col min="1036" max="1036" width="4.33203125" style="132" customWidth="1"/>
    <col min="1037" max="1037" width="4.5546875" style="132" customWidth="1"/>
    <col min="1038" max="1038" width="6.33203125" style="132" customWidth="1"/>
    <col min="1039" max="1044" width="4.88671875" style="132" customWidth="1"/>
    <col min="1045" max="1278" width="9.109375" style="132" customWidth="1"/>
    <col min="1279" max="1280" width="11.5546875" style="132"/>
    <col min="1281" max="1281" width="4.44140625" style="132" customWidth="1"/>
    <col min="1282" max="1282" width="23.5546875" style="132" customWidth="1"/>
    <col min="1283" max="1283" width="24.6640625" style="132" customWidth="1"/>
    <col min="1284" max="1284" width="3.5546875" style="132" customWidth="1"/>
    <col min="1285" max="1285" width="4.88671875" style="132" customWidth="1"/>
    <col min="1286" max="1286" width="1.44140625" style="132" customWidth="1"/>
    <col min="1287" max="1287" width="2.5546875" style="132" customWidth="1"/>
    <col min="1288" max="1288" width="1.44140625" style="132" customWidth="1"/>
    <col min="1289" max="1289" width="2.88671875" style="132" customWidth="1"/>
    <col min="1290" max="1290" width="5.109375" style="132" customWidth="1"/>
    <col min="1291" max="1291" width="1.44140625" style="132" customWidth="1"/>
    <col min="1292" max="1292" width="4.33203125" style="132" customWidth="1"/>
    <col min="1293" max="1293" width="4.5546875" style="132" customWidth="1"/>
    <col min="1294" max="1294" width="6.33203125" style="132" customWidth="1"/>
    <col min="1295" max="1300" width="4.88671875" style="132" customWidth="1"/>
    <col min="1301" max="1534" width="9.109375" style="132" customWidth="1"/>
    <col min="1535" max="1536" width="11.5546875" style="132"/>
    <col min="1537" max="1537" width="4.44140625" style="132" customWidth="1"/>
    <col min="1538" max="1538" width="23.5546875" style="132" customWidth="1"/>
    <col min="1539" max="1539" width="24.6640625" style="132" customWidth="1"/>
    <col min="1540" max="1540" width="3.5546875" style="132" customWidth="1"/>
    <col min="1541" max="1541" width="4.88671875" style="132" customWidth="1"/>
    <col min="1542" max="1542" width="1.44140625" style="132" customWidth="1"/>
    <col min="1543" max="1543" width="2.5546875" style="132" customWidth="1"/>
    <col min="1544" max="1544" width="1.44140625" style="132" customWidth="1"/>
    <col min="1545" max="1545" width="2.88671875" style="132" customWidth="1"/>
    <col min="1546" max="1546" width="5.109375" style="132" customWidth="1"/>
    <col min="1547" max="1547" width="1.44140625" style="132" customWidth="1"/>
    <col min="1548" max="1548" width="4.33203125" style="132" customWidth="1"/>
    <col min="1549" max="1549" width="4.5546875" style="132" customWidth="1"/>
    <col min="1550" max="1550" width="6.33203125" style="132" customWidth="1"/>
    <col min="1551" max="1556" width="4.88671875" style="132" customWidth="1"/>
    <col min="1557" max="1790" width="9.109375" style="132" customWidth="1"/>
    <col min="1791" max="1792" width="11.5546875" style="132"/>
    <col min="1793" max="1793" width="4.44140625" style="132" customWidth="1"/>
    <col min="1794" max="1794" width="23.5546875" style="132" customWidth="1"/>
    <col min="1795" max="1795" width="24.6640625" style="132" customWidth="1"/>
    <col min="1796" max="1796" width="3.5546875" style="132" customWidth="1"/>
    <col min="1797" max="1797" width="4.88671875" style="132" customWidth="1"/>
    <col min="1798" max="1798" width="1.44140625" style="132" customWidth="1"/>
    <col min="1799" max="1799" width="2.5546875" style="132" customWidth="1"/>
    <col min="1800" max="1800" width="1.44140625" style="132" customWidth="1"/>
    <col min="1801" max="1801" width="2.88671875" style="132" customWidth="1"/>
    <col min="1802" max="1802" width="5.109375" style="132" customWidth="1"/>
    <col min="1803" max="1803" width="1.44140625" style="132" customWidth="1"/>
    <col min="1804" max="1804" width="4.33203125" style="132" customWidth="1"/>
    <col min="1805" max="1805" width="4.5546875" style="132" customWidth="1"/>
    <col min="1806" max="1806" width="6.33203125" style="132" customWidth="1"/>
    <col min="1807" max="1812" width="4.88671875" style="132" customWidth="1"/>
    <col min="1813" max="2046" width="9.109375" style="132" customWidth="1"/>
    <col min="2047" max="2048" width="11.5546875" style="132"/>
    <col min="2049" max="2049" width="4.44140625" style="132" customWidth="1"/>
    <col min="2050" max="2050" width="23.5546875" style="132" customWidth="1"/>
    <col min="2051" max="2051" width="24.6640625" style="132" customWidth="1"/>
    <col min="2052" max="2052" width="3.5546875" style="132" customWidth="1"/>
    <col min="2053" max="2053" width="4.88671875" style="132" customWidth="1"/>
    <col min="2054" max="2054" width="1.44140625" style="132" customWidth="1"/>
    <col min="2055" max="2055" width="2.5546875" style="132" customWidth="1"/>
    <col min="2056" max="2056" width="1.44140625" style="132" customWidth="1"/>
    <col min="2057" max="2057" width="2.88671875" style="132" customWidth="1"/>
    <col min="2058" max="2058" width="5.109375" style="132" customWidth="1"/>
    <col min="2059" max="2059" width="1.44140625" style="132" customWidth="1"/>
    <col min="2060" max="2060" width="4.33203125" style="132" customWidth="1"/>
    <col min="2061" max="2061" width="4.5546875" style="132" customWidth="1"/>
    <col min="2062" max="2062" width="6.33203125" style="132" customWidth="1"/>
    <col min="2063" max="2068" width="4.88671875" style="132" customWidth="1"/>
    <col min="2069" max="2302" width="9.109375" style="132" customWidth="1"/>
    <col min="2303" max="2304" width="11.5546875" style="132"/>
    <col min="2305" max="2305" width="4.44140625" style="132" customWidth="1"/>
    <col min="2306" max="2306" width="23.5546875" style="132" customWidth="1"/>
    <col min="2307" max="2307" width="24.6640625" style="132" customWidth="1"/>
    <col min="2308" max="2308" width="3.5546875" style="132" customWidth="1"/>
    <col min="2309" max="2309" width="4.88671875" style="132" customWidth="1"/>
    <col min="2310" max="2310" width="1.44140625" style="132" customWidth="1"/>
    <col min="2311" max="2311" width="2.5546875" style="132" customWidth="1"/>
    <col min="2312" max="2312" width="1.44140625" style="132" customWidth="1"/>
    <col min="2313" max="2313" width="2.88671875" style="132" customWidth="1"/>
    <col min="2314" max="2314" width="5.109375" style="132" customWidth="1"/>
    <col min="2315" max="2315" width="1.44140625" style="132" customWidth="1"/>
    <col min="2316" max="2316" width="4.33203125" style="132" customWidth="1"/>
    <col min="2317" max="2317" width="4.5546875" style="132" customWidth="1"/>
    <col min="2318" max="2318" width="6.33203125" style="132" customWidth="1"/>
    <col min="2319" max="2324" width="4.88671875" style="132" customWidth="1"/>
    <col min="2325" max="2558" width="9.109375" style="132" customWidth="1"/>
    <col min="2559" max="2560" width="11.5546875" style="132"/>
    <col min="2561" max="2561" width="4.44140625" style="132" customWidth="1"/>
    <col min="2562" max="2562" width="23.5546875" style="132" customWidth="1"/>
    <col min="2563" max="2563" width="24.6640625" style="132" customWidth="1"/>
    <col min="2564" max="2564" width="3.5546875" style="132" customWidth="1"/>
    <col min="2565" max="2565" width="4.88671875" style="132" customWidth="1"/>
    <col min="2566" max="2566" width="1.44140625" style="132" customWidth="1"/>
    <col min="2567" max="2567" width="2.5546875" style="132" customWidth="1"/>
    <col min="2568" max="2568" width="1.44140625" style="132" customWidth="1"/>
    <col min="2569" max="2569" width="2.88671875" style="132" customWidth="1"/>
    <col min="2570" max="2570" width="5.109375" style="132" customWidth="1"/>
    <col min="2571" max="2571" width="1.44140625" style="132" customWidth="1"/>
    <col min="2572" max="2572" width="4.33203125" style="132" customWidth="1"/>
    <col min="2573" max="2573" width="4.5546875" style="132" customWidth="1"/>
    <col min="2574" max="2574" width="6.33203125" style="132" customWidth="1"/>
    <col min="2575" max="2580" width="4.88671875" style="132" customWidth="1"/>
    <col min="2581" max="2814" width="9.109375" style="132" customWidth="1"/>
    <col min="2815" max="2816" width="11.5546875" style="132"/>
    <col min="2817" max="2817" width="4.44140625" style="132" customWidth="1"/>
    <col min="2818" max="2818" width="23.5546875" style="132" customWidth="1"/>
    <col min="2819" max="2819" width="24.6640625" style="132" customWidth="1"/>
    <col min="2820" max="2820" width="3.5546875" style="132" customWidth="1"/>
    <col min="2821" max="2821" width="4.88671875" style="132" customWidth="1"/>
    <col min="2822" max="2822" width="1.44140625" style="132" customWidth="1"/>
    <col min="2823" max="2823" width="2.5546875" style="132" customWidth="1"/>
    <col min="2824" max="2824" width="1.44140625" style="132" customWidth="1"/>
    <col min="2825" max="2825" width="2.88671875" style="132" customWidth="1"/>
    <col min="2826" max="2826" width="5.109375" style="132" customWidth="1"/>
    <col min="2827" max="2827" width="1.44140625" style="132" customWidth="1"/>
    <col min="2828" max="2828" width="4.33203125" style="132" customWidth="1"/>
    <col min="2829" max="2829" width="4.5546875" style="132" customWidth="1"/>
    <col min="2830" max="2830" width="6.33203125" style="132" customWidth="1"/>
    <col min="2831" max="2836" width="4.88671875" style="132" customWidth="1"/>
    <col min="2837" max="3070" width="9.109375" style="132" customWidth="1"/>
    <col min="3071" max="3072" width="11.5546875" style="132"/>
    <col min="3073" max="3073" width="4.44140625" style="132" customWidth="1"/>
    <col min="3074" max="3074" width="23.5546875" style="132" customWidth="1"/>
    <col min="3075" max="3075" width="24.6640625" style="132" customWidth="1"/>
    <col min="3076" max="3076" width="3.5546875" style="132" customWidth="1"/>
    <col min="3077" max="3077" width="4.88671875" style="132" customWidth="1"/>
    <col min="3078" max="3078" width="1.44140625" style="132" customWidth="1"/>
    <col min="3079" max="3079" width="2.5546875" style="132" customWidth="1"/>
    <col min="3080" max="3080" width="1.44140625" style="132" customWidth="1"/>
    <col min="3081" max="3081" width="2.88671875" style="132" customWidth="1"/>
    <col min="3082" max="3082" width="5.109375" style="132" customWidth="1"/>
    <col min="3083" max="3083" width="1.44140625" style="132" customWidth="1"/>
    <col min="3084" max="3084" width="4.33203125" style="132" customWidth="1"/>
    <col min="3085" max="3085" width="4.5546875" style="132" customWidth="1"/>
    <col min="3086" max="3086" width="6.33203125" style="132" customWidth="1"/>
    <col min="3087" max="3092" width="4.88671875" style="132" customWidth="1"/>
    <col min="3093" max="3326" width="9.109375" style="132" customWidth="1"/>
    <col min="3327" max="3328" width="11.5546875" style="132"/>
    <col min="3329" max="3329" width="4.44140625" style="132" customWidth="1"/>
    <col min="3330" max="3330" width="23.5546875" style="132" customWidth="1"/>
    <col min="3331" max="3331" width="24.6640625" style="132" customWidth="1"/>
    <col min="3332" max="3332" width="3.5546875" style="132" customWidth="1"/>
    <col min="3333" max="3333" width="4.88671875" style="132" customWidth="1"/>
    <col min="3334" max="3334" width="1.44140625" style="132" customWidth="1"/>
    <col min="3335" max="3335" width="2.5546875" style="132" customWidth="1"/>
    <col min="3336" max="3336" width="1.44140625" style="132" customWidth="1"/>
    <col min="3337" max="3337" width="2.88671875" style="132" customWidth="1"/>
    <col min="3338" max="3338" width="5.109375" style="132" customWidth="1"/>
    <col min="3339" max="3339" width="1.44140625" style="132" customWidth="1"/>
    <col min="3340" max="3340" width="4.33203125" style="132" customWidth="1"/>
    <col min="3341" max="3341" width="4.5546875" style="132" customWidth="1"/>
    <col min="3342" max="3342" width="6.33203125" style="132" customWidth="1"/>
    <col min="3343" max="3348" width="4.88671875" style="132" customWidth="1"/>
    <col min="3349" max="3582" width="9.109375" style="132" customWidth="1"/>
    <col min="3583" max="3584" width="11.5546875" style="132"/>
    <col min="3585" max="3585" width="4.44140625" style="132" customWidth="1"/>
    <col min="3586" max="3586" width="23.5546875" style="132" customWidth="1"/>
    <col min="3587" max="3587" width="24.6640625" style="132" customWidth="1"/>
    <col min="3588" max="3588" width="3.5546875" style="132" customWidth="1"/>
    <col min="3589" max="3589" width="4.88671875" style="132" customWidth="1"/>
    <col min="3590" max="3590" width="1.44140625" style="132" customWidth="1"/>
    <col min="3591" max="3591" width="2.5546875" style="132" customWidth="1"/>
    <col min="3592" max="3592" width="1.44140625" style="132" customWidth="1"/>
    <col min="3593" max="3593" width="2.88671875" style="132" customWidth="1"/>
    <col min="3594" max="3594" width="5.109375" style="132" customWidth="1"/>
    <col min="3595" max="3595" width="1.44140625" style="132" customWidth="1"/>
    <col min="3596" max="3596" width="4.33203125" style="132" customWidth="1"/>
    <col min="3597" max="3597" width="4.5546875" style="132" customWidth="1"/>
    <col min="3598" max="3598" width="6.33203125" style="132" customWidth="1"/>
    <col min="3599" max="3604" width="4.88671875" style="132" customWidth="1"/>
    <col min="3605" max="3838" width="9.109375" style="132" customWidth="1"/>
    <col min="3839" max="3840" width="11.5546875" style="132"/>
    <col min="3841" max="3841" width="4.44140625" style="132" customWidth="1"/>
    <col min="3842" max="3842" width="23.5546875" style="132" customWidth="1"/>
    <col min="3843" max="3843" width="24.6640625" style="132" customWidth="1"/>
    <col min="3844" max="3844" width="3.5546875" style="132" customWidth="1"/>
    <col min="3845" max="3845" width="4.88671875" style="132" customWidth="1"/>
    <col min="3846" max="3846" width="1.44140625" style="132" customWidth="1"/>
    <col min="3847" max="3847" width="2.5546875" style="132" customWidth="1"/>
    <col min="3848" max="3848" width="1.44140625" style="132" customWidth="1"/>
    <col min="3849" max="3849" width="2.88671875" style="132" customWidth="1"/>
    <col min="3850" max="3850" width="5.109375" style="132" customWidth="1"/>
    <col min="3851" max="3851" width="1.44140625" style="132" customWidth="1"/>
    <col min="3852" max="3852" width="4.33203125" style="132" customWidth="1"/>
    <col min="3853" max="3853" width="4.5546875" style="132" customWidth="1"/>
    <col min="3854" max="3854" width="6.33203125" style="132" customWidth="1"/>
    <col min="3855" max="3860" width="4.88671875" style="132" customWidth="1"/>
    <col min="3861" max="4094" width="9.109375" style="132" customWidth="1"/>
    <col min="4095" max="4096" width="11.5546875" style="132"/>
    <col min="4097" max="4097" width="4.44140625" style="132" customWidth="1"/>
    <col min="4098" max="4098" width="23.5546875" style="132" customWidth="1"/>
    <col min="4099" max="4099" width="24.6640625" style="132" customWidth="1"/>
    <col min="4100" max="4100" width="3.5546875" style="132" customWidth="1"/>
    <col min="4101" max="4101" width="4.88671875" style="132" customWidth="1"/>
    <col min="4102" max="4102" width="1.44140625" style="132" customWidth="1"/>
    <col min="4103" max="4103" width="2.5546875" style="132" customWidth="1"/>
    <col min="4104" max="4104" width="1.44140625" style="132" customWidth="1"/>
    <col min="4105" max="4105" width="2.88671875" style="132" customWidth="1"/>
    <col min="4106" max="4106" width="5.109375" style="132" customWidth="1"/>
    <col min="4107" max="4107" width="1.44140625" style="132" customWidth="1"/>
    <col min="4108" max="4108" width="4.33203125" style="132" customWidth="1"/>
    <col min="4109" max="4109" width="4.5546875" style="132" customWidth="1"/>
    <col min="4110" max="4110" width="6.33203125" style="132" customWidth="1"/>
    <col min="4111" max="4116" width="4.88671875" style="132" customWidth="1"/>
    <col min="4117" max="4350" width="9.109375" style="132" customWidth="1"/>
    <col min="4351" max="4352" width="11.5546875" style="132"/>
    <col min="4353" max="4353" width="4.44140625" style="132" customWidth="1"/>
    <col min="4354" max="4354" width="23.5546875" style="132" customWidth="1"/>
    <col min="4355" max="4355" width="24.6640625" style="132" customWidth="1"/>
    <col min="4356" max="4356" width="3.5546875" style="132" customWidth="1"/>
    <col min="4357" max="4357" width="4.88671875" style="132" customWidth="1"/>
    <col min="4358" max="4358" width="1.44140625" style="132" customWidth="1"/>
    <col min="4359" max="4359" width="2.5546875" style="132" customWidth="1"/>
    <col min="4360" max="4360" width="1.44140625" style="132" customWidth="1"/>
    <col min="4361" max="4361" width="2.88671875" style="132" customWidth="1"/>
    <col min="4362" max="4362" width="5.109375" style="132" customWidth="1"/>
    <col min="4363" max="4363" width="1.44140625" style="132" customWidth="1"/>
    <col min="4364" max="4364" width="4.33203125" style="132" customWidth="1"/>
    <col min="4365" max="4365" width="4.5546875" style="132" customWidth="1"/>
    <col min="4366" max="4366" width="6.33203125" style="132" customWidth="1"/>
    <col min="4367" max="4372" width="4.88671875" style="132" customWidth="1"/>
    <col min="4373" max="4606" width="9.109375" style="132" customWidth="1"/>
    <col min="4607" max="4608" width="11.5546875" style="132"/>
    <col min="4609" max="4609" width="4.44140625" style="132" customWidth="1"/>
    <col min="4610" max="4610" width="23.5546875" style="132" customWidth="1"/>
    <col min="4611" max="4611" width="24.6640625" style="132" customWidth="1"/>
    <col min="4612" max="4612" width="3.5546875" style="132" customWidth="1"/>
    <col min="4613" max="4613" width="4.88671875" style="132" customWidth="1"/>
    <col min="4614" max="4614" width="1.44140625" style="132" customWidth="1"/>
    <col min="4615" max="4615" width="2.5546875" style="132" customWidth="1"/>
    <col min="4616" max="4616" width="1.44140625" style="132" customWidth="1"/>
    <col min="4617" max="4617" width="2.88671875" style="132" customWidth="1"/>
    <col min="4618" max="4618" width="5.109375" style="132" customWidth="1"/>
    <col min="4619" max="4619" width="1.44140625" style="132" customWidth="1"/>
    <col min="4620" max="4620" width="4.33203125" style="132" customWidth="1"/>
    <col min="4621" max="4621" width="4.5546875" style="132" customWidth="1"/>
    <col min="4622" max="4622" width="6.33203125" style="132" customWidth="1"/>
    <col min="4623" max="4628" width="4.88671875" style="132" customWidth="1"/>
    <col min="4629" max="4862" width="9.109375" style="132" customWidth="1"/>
    <col min="4863" max="4864" width="11.5546875" style="132"/>
    <col min="4865" max="4865" width="4.44140625" style="132" customWidth="1"/>
    <col min="4866" max="4866" width="23.5546875" style="132" customWidth="1"/>
    <col min="4867" max="4867" width="24.6640625" style="132" customWidth="1"/>
    <col min="4868" max="4868" width="3.5546875" style="132" customWidth="1"/>
    <col min="4869" max="4869" width="4.88671875" style="132" customWidth="1"/>
    <col min="4870" max="4870" width="1.44140625" style="132" customWidth="1"/>
    <col min="4871" max="4871" width="2.5546875" style="132" customWidth="1"/>
    <col min="4872" max="4872" width="1.44140625" style="132" customWidth="1"/>
    <col min="4873" max="4873" width="2.88671875" style="132" customWidth="1"/>
    <col min="4874" max="4874" width="5.109375" style="132" customWidth="1"/>
    <col min="4875" max="4875" width="1.44140625" style="132" customWidth="1"/>
    <col min="4876" max="4876" width="4.33203125" style="132" customWidth="1"/>
    <col min="4877" max="4877" width="4.5546875" style="132" customWidth="1"/>
    <col min="4878" max="4878" width="6.33203125" style="132" customWidth="1"/>
    <col min="4879" max="4884" width="4.88671875" style="132" customWidth="1"/>
    <col min="4885" max="5118" width="9.109375" style="132" customWidth="1"/>
    <col min="5119" max="5120" width="11.5546875" style="132"/>
    <col min="5121" max="5121" width="4.44140625" style="132" customWidth="1"/>
    <col min="5122" max="5122" width="23.5546875" style="132" customWidth="1"/>
    <col min="5123" max="5123" width="24.6640625" style="132" customWidth="1"/>
    <col min="5124" max="5124" width="3.5546875" style="132" customWidth="1"/>
    <col min="5125" max="5125" width="4.88671875" style="132" customWidth="1"/>
    <col min="5126" max="5126" width="1.44140625" style="132" customWidth="1"/>
    <col min="5127" max="5127" width="2.5546875" style="132" customWidth="1"/>
    <col min="5128" max="5128" width="1.44140625" style="132" customWidth="1"/>
    <col min="5129" max="5129" width="2.88671875" style="132" customWidth="1"/>
    <col min="5130" max="5130" width="5.109375" style="132" customWidth="1"/>
    <col min="5131" max="5131" width="1.44140625" style="132" customWidth="1"/>
    <col min="5132" max="5132" width="4.33203125" style="132" customWidth="1"/>
    <col min="5133" max="5133" width="4.5546875" style="132" customWidth="1"/>
    <col min="5134" max="5134" width="6.33203125" style="132" customWidth="1"/>
    <col min="5135" max="5140" width="4.88671875" style="132" customWidth="1"/>
    <col min="5141" max="5374" width="9.109375" style="132" customWidth="1"/>
    <col min="5375" max="5376" width="11.5546875" style="132"/>
    <col min="5377" max="5377" width="4.44140625" style="132" customWidth="1"/>
    <col min="5378" max="5378" width="23.5546875" style="132" customWidth="1"/>
    <col min="5379" max="5379" width="24.6640625" style="132" customWidth="1"/>
    <col min="5380" max="5380" width="3.5546875" style="132" customWidth="1"/>
    <col min="5381" max="5381" width="4.88671875" style="132" customWidth="1"/>
    <col min="5382" max="5382" width="1.44140625" style="132" customWidth="1"/>
    <col min="5383" max="5383" width="2.5546875" style="132" customWidth="1"/>
    <col min="5384" max="5384" width="1.44140625" style="132" customWidth="1"/>
    <col min="5385" max="5385" width="2.88671875" style="132" customWidth="1"/>
    <col min="5386" max="5386" width="5.109375" style="132" customWidth="1"/>
    <col min="5387" max="5387" width="1.44140625" style="132" customWidth="1"/>
    <col min="5388" max="5388" width="4.33203125" style="132" customWidth="1"/>
    <col min="5389" max="5389" width="4.5546875" style="132" customWidth="1"/>
    <col min="5390" max="5390" width="6.33203125" style="132" customWidth="1"/>
    <col min="5391" max="5396" width="4.88671875" style="132" customWidth="1"/>
    <col min="5397" max="5630" width="9.109375" style="132" customWidth="1"/>
    <col min="5631" max="5632" width="11.5546875" style="132"/>
    <col min="5633" max="5633" width="4.44140625" style="132" customWidth="1"/>
    <col min="5634" max="5634" width="23.5546875" style="132" customWidth="1"/>
    <col min="5635" max="5635" width="24.6640625" style="132" customWidth="1"/>
    <col min="5636" max="5636" width="3.5546875" style="132" customWidth="1"/>
    <col min="5637" max="5637" width="4.88671875" style="132" customWidth="1"/>
    <col min="5638" max="5638" width="1.44140625" style="132" customWidth="1"/>
    <col min="5639" max="5639" width="2.5546875" style="132" customWidth="1"/>
    <col min="5640" max="5640" width="1.44140625" style="132" customWidth="1"/>
    <col min="5641" max="5641" width="2.88671875" style="132" customWidth="1"/>
    <col min="5642" max="5642" width="5.109375" style="132" customWidth="1"/>
    <col min="5643" max="5643" width="1.44140625" style="132" customWidth="1"/>
    <col min="5644" max="5644" width="4.33203125" style="132" customWidth="1"/>
    <col min="5645" max="5645" width="4.5546875" style="132" customWidth="1"/>
    <col min="5646" max="5646" width="6.33203125" style="132" customWidth="1"/>
    <col min="5647" max="5652" width="4.88671875" style="132" customWidth="1"/>
    <col min="5653" max="5886" width="9.109375" style="132" customWidth="1"/>
    <col min="5887" max="5888" width="11.5546875" style="132"/>
    <col min="5889" max="5889" width="4.44140625" style="132" customWidth="1"/>
    <col min="5890" max="5890" width="23.5546875" style="132" customWidth="1"/>
    <col min="5891" max="5891" width="24.6640625" style="132" customWidth="1"/>
    <col min="5892" max="5892" width="3.5546875" style="132" customWidth="1"/>
    <col min="5893" max="5893" width="4.88671875" style="132" customWidth="1"/>
    <col min="5894" max="5894" width="1.44140625" style="132" customWidth="1"/>
    <col min="5895" max="5895" width="2.5546875" style="132" customWidth="1"/>
    <col min="5896" max="5896" width="1.44140625" style="132" customWidth="1"/>
    <col min="5897" max="5897" width="2.88671875" style="132" customWidth="1"/>
    <col min="5898" max="5898" width="5.109375" style="132" customWidth="1"/>
    <col min="5899" max="5899" width="1.44140625" style="132" customWidth="1"/>
    <col min="5900" max="5900" width="4.33203125" style="132" customWidth="1"/>
    <col min="5901" max="5901" width="4.5546875" style="132" customWidth="1"/>
    <col min="5902" max="5902" width="6.33203125" style="132" customWidth="1"/>
    <col min="5903" max="5908" width="4.88671875" style="132" customWidth="1"/>
    <col min="5909" max="6142" width="9.109375" style="132" customWidth="1"/>
    <col min="6143" max="6144" width="11.5546875" style="132"/>
    <col min="6145" max="6145" width="4.44140625" style="132" customWidth="1"/>
    <col min="6146" max="6146" width="23.5546875" style="132" customWidth="1"/>
    <col min="6147" max="6147" width="24.6640625" style="132" customWidth="1"/>
    <col min="6148" max="6148" width="3.5546875" style="132" customWidth="1"/>
    <col min="6149" max="6149" width="4.88671875" style="132" customWidth="1"/>
    <col min="6150" max="6150" width="1.44140625" style="132" customWidth="1"/>
    <col min="6151" max="6151" width="2.5546875" style="132" customWidth="1"/>
    <col min="6152" max="6152" width="1.44140625" style="132" customWidth="1"/>
    <col min="6153" max="6153" width="2.88671875" style="132" customWidth="1"/>
    <col min="6154" max="6154" width="5.109375" style="132" customWidth="1"/>
    <col min="6155" max="6155" width="1.44140625" style="132" customWidth="1"/>
    <col min="6156" max="6156" width="4.33203125" style="132" customWidth="1"/>
    <col min="6157" max="6157" width="4.5546875" style="132" customWidth="1"/>
    <col min="6158" max="6158" width="6.33203125" style="132" customWidth="1"/>
    <col min="6159" max="6164" width="4.88671875" style="132" customWidth="1"/>
    <col min="6165" max="6398" width="9.109375" style="132" customWidth="1"/>
    <col min="6399" max="6400" width="11.5546875" style="132"/>
    <col min="6401" max="6401" width="4.44140625" style="132" customWidth="1"/>
    <col min="6402" max="6402" width="23.5546875" style="132" customWidth="1"/>
    <col min="6403" max="6403" width="24.6640625" style="132" customWidth="1"/>
    <col min="6404" max="6404" width="3.5546875" style="132" customWidth="1"/>
    <col min="6405" max="6405" width="4.88671875" style="132" customWidth="1"/>
    <col min="6406" max="6406" width="1.44140625" style="132" customWidth="1"/>
    <col min="6407" max="6407" width="2.5546875" style="132" customWidth="1"/>
    <col min="6408" max="6408" width="1.44140625" style="132" customWidth="1"/>
    <col min="6409" max="6409" width="2.88671875" style="132" customWidth="1"/>
    <col min="6410" max="6410" width="5.109375" style="132" customWidth="1"/>
    <col min="6411" max="6411" width="1.44140625" style="132" customWidth="1"/>
    <col min="6412" max="6412" width="4.33203125" style="132" customWidth="1"/>
    <col min="6413" max="6413" width="4.5546875" style="132" customWidth="1"/>
    <col min="6414" max="6414" width="6.33203125" style="132" customWidth="1"/>
    <col min="6415" max="6420" width="4.88671875" style="132" customWidth="1"/>
    <col min="6421" max="6654" width="9.109375" style="132" customWidth="1"/>
    <col min="6655" max="6656" width="11.5546875" style="132"/>
    <col min="6657" max="6657" width="4.44140625" style="132" customWidth="1"/>
    <col min="6658" max="6658" width="23.5546875" style="132" customWidth="1"/>
    <col min="6659" max="6659" width="24.6640625" style="132" customWidth="1"/>
    <col min="6660" max="6660" width="3.5546875" style="132" customWidth="1"/>
    <col min="6661" max="6661" width="4.88671875" style="132" customWidth="1"/>
    <col min="6662" max="6662" width="1.44140625" style="132" customWidth="1"/>
    <col min="6663" max="6663" width="2.5546875" style="132" customWidth="1"/>
    <col min="6664" max="6664" width="1.44140625" style="132" customWidth="1"/>
    <col min="6665" max="6665" width="2.88671875" style="132" customWidth="1"/>
    <col min="6666" max="6666" width="5.109375" style="132" customWidth="1"/>
    <col min="6667" max="6667" width="1.44140625" style="132" customWidth="1"/>
    <col min="6668" max="6668" width="4.33203125" style="132" customWidth="1"/>
    <col min="6669" max="6669" width="4.5546875" style="132" customWidth="1"/>
    <col min="6670" max="6670" width="6.33203125" style="132" customWidth="1"/>
    <col min="6671" max="6676" width="4.88671875" style="132" customWidth="1"/>
    <col min="6677" max="6910" width="9.109375" style="132" customWidth="1"/>
    <col min="6911" max="6912" width="11.5546875" style="132"/>
    <col min="6913" max="6913" width="4.44140625" style="132" customWidth="1"/>
    <col min="6914" max="6914" width="23.5546875" style="132" customWidth="1"/>
    <col min="6915" max="6915" width="24.6640625" style="132" customWidth="1"/>
    <col min="6916" max="6916" width="3.5546875" style="132" customWidth="1"/>
    <col min="6917" max="6917" width="4.88671875" style="132" customWidth="1"/>
    <col min="6918" max="6918" width="1.44140625" style="132" customWidth="1"/>
    <col min="6919" max="6919" width="2.5546875" style="132" customWidth="1"/>
    <col min="6920" max="6920" width="1.44140625" style="132" customWidth="1"/>
    <col min="6921" max="6921" width="2.88671875" style="132" customWidth="1"/>
    <col min="6922" max="6922" width="5.109375" style="132" customWidth="1"/>
    <col min="6923" max="6923" width="1.44140625" style="132" customWidth="1"/>
    <col min="6924" max="6924" width="4.33203125" style="132" customWidth="1"/>
    <col min="6925" max="6925" width="4.5546875" style="132" customWidth="1"/>
    <col min="6926" max="6926" width="6.33203125" style="132" customWidth="1"/>
    <col min="6927" max="6932" width="4.88671875" style="132" customWidth="1"/>
    <col min="6933" max="7166" width="9.109375" style="132" customWidth="1"/>
    <col min="7167" max="7168" width="11.5546875" style="132"/>
    <col min="7169" max="7169" width="4.44140625" style="132" customWidth="1"/>
    <col min="7170" max="7170" width="23.5546875" style="132" customWidth="1"/>
    <col min="7171" max="7171" width="24.6640625" style="132" customWidth="1"/>
    <col min="7172" max="7172" width="3.5546875" style="132" customWidth="1"/>
    <col min="7173" max="7173" width="4.88671875" style="132" customWidth="1"/>
    <col min="7174" max="7174" width="1.44140625" style="132" customWidth="1"/>
    <col min="7175" max="7175" width="2.5546875" style="132" customWidth="1"/>
    <col min="7176" max="7176" width="1.44140625" style="132" customWidth="1"/>
    <col min="7177" max="7177" width="2.88671875" style="132" customWidth="1"/>
    <col min="7178" max="7178" width="5.109375" style="132" customWidth="1"/>
    <col min="7179" max="7179" width="1.44140625" style="132" customWidth="1"/>
    <col min="7180" max="7180" width="4.33203125" style="132" customWidth="1"/>
    <col min="7181" max="7181" width="4.5546875" style="132" customWidth="1"/>
    <col min="7182" max="7182" width="6.33203125" style="132" customWidth="1"/>
    <col min="7183" max="7188" width="4.88671875" style="132" customWidth="1"/>
    <col min="7189" max="7422" width="9.109375" style="132" customWidth="1"/>
    <col min="7423" max="7424" width="11.5546875" style="132"/>
    <col min="7425" max="7425" width="4.44140625" style="132" customWidth="1"/>
    <col min="7426" max="7426" width="23.5546875" style="132" customWidth="1"/>
    <col min="7427" max="7427" width="24.6640625" style="132" customWidth="1"/>
    <col min="7428" max="7428" width="3.5546875" style="132" customWidth="1"/>
    <col min="7429" max="7429" width="4.88671875" style="132" customWidth="1"/>
    <col min="7430" max="7430" width="1.44140625" style="132" customWidth="1"/>
    <col min="7431" max="7431" width="2.5546875" style="132" customWidth="1"/>
    <col min="7432" max="7432" width="1.44140625" style="132" customWidth="1"/>
    <col min="7433" max="7433" width="2.88671875" style="132" customWidth="1"/>
    <col min="7434" max="7434" width="5.109375" style="132" customWidth="1"/>
    <col min="7435" max="7435" width="1.44140625" style="132" customWidth="1"/>
    <col min="7436" max="7436" width="4.33203125" style="132" customWidth="1"/>
    <col min="7437" max="7437" width="4.5546875" style="132" customWidth="1"/>
    <col min="7438" max="7438" width="6.33203125" style="132" customWidth="1"/>
    <col min="7439" max="7444" width="4.88671875" style="132" customWidth="1"/>
    <col min="7445" max="7678" width="9.109375" style="132" customWidth="1"/>
    <col min="7679" max="7680" width="11.5546875" style="132"/>
    <col min="7681" max="7681" width="4.44140625" style="132" customWidth="1"/>
    <col min="7682" max="7682" width="23.5546875" style="132" customWidth="1"/>
    <col min="7683" max="7683" width="24.6640625" style="132" customWidth="1"/>
    <col min="7684" max="7684" width="3.5546875" style="132" customWidth="1"/>
    <col min="7685" max="7685" width="4.88671875" style="132" customWidth="1"/>
    <col min="7686" max="7686" width="1.44140625" style="132" customWidth="1"/>
    <col min="7687" max="7687" width="2.5546875" style="132" customWidth="1"/>
    <col min="7688" max="7688" width="1.44140625" style="132" customWidth="1"/>
    <col min="7689" max="7689" width="2.88671875" style="132" customWidth="1"/>
    <col min="7690" max="7690" width="5.109375" style="132" customWidth="1"/>
    <col min="7691" max="7691" width="1.44140625" style="132" customWidth="1"/>
    <col min="7692" max="7692" width="4.33203125" style="132" customWidth="1"/>
    <col min="7693" max="7693" width="4.5546875" style="132" customWidth="1"/>
    <col min="7694" max="7694" width="6.33203125" style="132" customWidth="1"/>
    <col min="7695" max="7700" width="4.88671875" style="132" customWidth="1"/>
    <col min="7701" max="7934" width="9.109375" style="132" customWidth="1"/>
    <col min="7935" max="7936" width="11.5546875" style="132"/>
    <col min="7937" max="7937" width="4.44140625" style="132" customWidth="1"/>
    <col min="7938" max="7938" width="23.5546875" style="132" customWidth="1"/>
    <col min="7939" max="7939" width="24.6640625" style="132" customWidth="1"/>
    <col min="7940" max="7940" width="3.5546875" style="132" customWidth="1"/>
    <col min="7941" max="7941" width="4.88671875" style="132" customWidth="1"/>
    <col min="7942" max="7942" width="1.44140625" style="132" customWidth="1"/>
    <col min="7943" max="7943" width="2.5546875" style="132" customWidth="1"/>
    <col min="7944" max="7944" width="1.44140625" style="132" customWidth="1"/>
    <col min="7945" max="7945" width="2.88671875" style="132" customWidth="1"/>
    <col min="7946" max="7946" width="5.109375" style="132" customWidth="1"/>
    <col min="7947" max="7947" width="1.44140625" style="132" customWidth="1"/>
    <col min="7948" max="7948" width="4.33203125" style="132" customWidth="1"/>
    <col min="7949" max="7949" width="4.5546875" style="132" customWidth="1"/>
    <col min="7950" max="7950" width="6.33203125" style="132" customWidth="1"/>
    <col min="7951" max="7956" width="4.88671875" style="132" customWidth="1"/>
    <col min="7957" max="8190" width="9.109375" style="132" customWidth="1"/>
    <col min="8191" max="8192" width="11.5546875" style="132"/>
    <col min="8193" max="8193" width="4.44140625" style="132" customWidth="1"/>
    <col min="8194" max="8194" width="23.5546875" style="132" customWidth="1"/>
    <col min="8195" max="8195" width="24.6640625" style="132" customWidth="1"/>
    <col min="8196" max="8196" width="3.5546875" style="132" customWidth="1"/>
    <col min="8197" max="8197" width="4.88671875" style="132" customWidth="1"/>
    <col min="8198" max="8198" width="1.44140625" style="132" customWidth="1"/>
    <col min="8199" max="8199" width="2.5546875" style="132" customWidth="1"/>
    <col min="8200" max="8200" width="1.44140625" style="132" customWidth="1"/>
    <col min="8201" max="8201" width="2.88671875" style="132" customWidth="1"/>
    <col min="8202" max="8202" width="5.109375" style="132" customWidth="1"/>
    <col min="8203" max="8203" width="1.44140625" style="132" customWidth="1"/>
    <col min="8204" max="8204" width="4.33203125" style="132" customWidth="1"/>
    <col min="8205" max="8205" width="4.5546875" style="132" customWidth="1"/>
    <col min="8206" max="8206" width="6.33203125" style="132" customWidth="1"/>
    <col min="8207" max="8212" width="4.88671875" style="132" customWidth="1"/>
    <col min="8213" max="8446" width="9.109375" style="132" customWidth="1"/>
    <col min="8447" max="8448" width="11.5546875" style="132"/>
    <col min="8449" max="8449" width="4.44140625" style="132" customWidth="1"/>
    <col min="8450" max="8450" width="23.5546875" style="132" customWidth="1"/>
    <col min="8451" max="8451" width="24.6640625" style="132" customWidth="1"/>
    <col min="8452" max="8452" width="3.5546875" style="132" customWidth="1"/>
    <col min="8453" max="8453" width="4.88671875" style="132" customWidth="1"/>
    <col min="8454" max="8454" width="1.44140625" style="132" customWidth="1"/>
    <col min="8455" max="8455" width="2.5546875" style="132" customWidth="1"/>
    <col min="8456" max="8456" width="1.44140625" style="132" customWidth="1"/>
    <col min="8457" max="8457" width="2.88671875" style="132" customWidth="1"/>
    <col min="8458" max="8458" width="5.109375" style="132" customWidth="1"/>
    <col min="8459" max="8459" width="1.44140625" style="132" customWidth="1"/>
    <col min="8460" max="8460" width="4.33203125" style="132" customWidth="1"/>
    <col min="8461" max="8461" width="4.5546875" style="132" customWidth="1"/>
    <col min="8462" max="8462" width="6.33203125" style="132" customWidth="1"/>
    <col min="8463" max="8468" width="4.88671875" style="132" customWidth="1"/>
    <col min="8469" max="8702" width="9.109375" style="132" customWidth="1"/>
    <col min="8703" max="8704" width="11.5546875" style="132"/>
    <col min="8705" max="8705" width="4.44140625" style="132" customWidth="1"/>
    <col min="8706" max="8706" width="23.5546875" style="132" customWidth="1"/>
    <col min="8707" max="8707" width="24.6640625" style="132" customWidth="1"/>
    <col min="8708" max="8708" width="3.5546875" style="132" customWidth="1"/>
    <col min="8709" max="8709" width="4.88671875" style="132" customWidth="1"/>
    <col min="8710" max="8710" width="1.44140625" style="132" customWidth="1"/>
    <col min="8711" max="8711" width="2.5546875" style="132" customWidth="1"/>
    <col min="8712" max="8712" width="1.44140625" style="132" customWidth="1"/>
    <col min="8713" max="8713" width="2.88671875" style="132" customWidth="1"/>
    <col min="8714" max="8714" width="5.109375" style="132" customWidth="1"/>
    <col min="8715" max="8715" width="1.44140625" style="132" customWidth="1"/>
    <col min="8716" max="8716" width="4.33203125" style="132" customWidth="1"/>
    <col min="8717" max="8717" width="4.5546875" style="132" customWidth="1"/>
    <col min="8718" max="8718" width="6.33203125" style="132" customWidth="1"/>
    <col min="8719" max="8724" width="4.88671875" style="132" customWidth="1"/>
    <col min="8725" max="8958" width="9.109375" style="132" customWidth="1"/>
    <col min="8959" max="8960" width="11.5546875" style="132"/>
    <col min="8961" max="8961" width="4.44140625" style="132" customWidth="1"/>
    <col min="8962" max="8962" width="23.5546875" style="132" customWidth="1"/>
    <col min="8963" max="8963" width="24.6640625" style="132" customWidth="1"/>
    <col min="8964" max="8964" width="3.5546875" style="132" customWidth="1"/>
    <col min="8965" max="8965" width="4.88671875" style="132" customWidth="1"/>
    <col min="8966" max="8966" width="1.44140625" style="132" customWidth="1"/>
    <col min="8967" max="8967" width="2.5546875" style="132" customWidth="1"/>
    <col min="8968" max="8968" width="1.44140625" style="132" customWidth="1"/>
    <col min="8969" max="8969" width="2.88671875" style="132" customWidth="1"/>
    <col min="8970" max="8970" width="5.109375" style="132" customWidth="1"/>
    <col min="8971" max="8971" width="1.44140625" style="132" customWidth="1"/>
    <col min="8972" max="8972" width="4.33203125" style="132" customWidth="1"/>
    <col min="8973" max="8973" width="4.5546875" style="132" customWidth="1"/>
    <col min="8974" max="8974" width="6.33203125" style="132" customWidth="1"/>
    <col min="8975" max="8980" width="4.88671875" style="132" customWidth="1"/>
    <col min="8981" max="9214" width="9.109375" style="132" customWidth="1"/>
    <col min="9215" max="9216" width="11.5546875" style="132"/>
    <col min="9217" max="9217" width="4.44140625" style="132" customWidth="1"/>
    <col min="9218" max="9218" width="23.5546875" style="132" customWidth="1"/>
    <col min="9219" max="9219" width="24.6640625" style="132" customWidth="1"/>
    <col min="9220" max="9220" width="3.5546875" style="132" customWidth="1"/>
    <col min="9221" max="9221" width="4.88671875" style="132" customWidth="1"/>
    <col min="9222" max="9222" width="1.44140625" style="132" customWidth="1"/>
    <col min="9223" max="9223" width="2.5546875" style="132" customWidth="1"/>
    <col min="9224" max="9224" width="1.44140625" style="132" customWidth="1"/>
    <col min="9225" max="9225" width="2.88671875" style="132" customWidth="1"/>
    <col min="9226" max="9226" width="5.109375" style="132" customWidth="1"/>
    <col min="9227" max="9227" width="1.44140625" style="132" customWidth="1"/>
    <col min="9228" max="9228" width="4.33203125" style="132" customWidth="1"/>
    <col min="9229" max="9229" width="4.5546875" style="132" customWidth="1"/>
    <col min="9230" max="9230" width="6.33203125" style="132" customWidth="1"/>
    <col min="9231" max="9236" width="4.88671875" style="132" customWidth="1"/>
    <col min="9237" max="9470" width="9.109375" style="132" customWidth="1"/>
    <col min="9471" max="9472" width="11.5546875" style="132"/>
    <col min="9473" max="9473" width="4.44140625" style="132" customWidth="1"/>
    <col min="9474" max="9474" width="23.5546875" style="132" customWidth="1"/>
    <col min="9475" max="9475" width="24.6640625" style="132" customWidth="1"/>
    <col min="9476" max="9476" width="3.5546875" style="132" customWidth="1"/>
    <col min="9477" max="9477" width="4.88671875" style="132" customWidth="1"/>
    <col min="9478" max="9478" width="1.44140625" style="132" customWidth="1"/>
    <col min="9479" max="9479" width="2.5546875" style="132" customWidth="1"/>
    <col min="9480" max="9480" width="1.44140625" style="132" customWidth="1"/>
    <col min="9481" max="9481" width="2.88671875" style="132" customWidth="1"/>
    <col min="9482" max="9482" width="5.109375" style="132" customWidth="1"/>
    <col min="9483" max="9483" width="1.44140625" style="132" customWidth="1"/>
    <col min="9484" max="9484" width="4.33203125" style="132" customWidth="1"/>
    <col min="9485" max="9485" width="4.5546875" style="132" customWidth="1"/>
    <col min="9486" max="9486" width="6.33203125" style="132" customWidth="1"/>
    <col min="9487" max="9492" width="4.88671875" style="132" customWidth="1"/>
    <col min="9493" max="9726" width="9.109375" style="132" customWidth="1"/>
    <col min="9727" max="9728" width="11.5546875" style="132"/>
    <col min="9729" max="9729" width="4.44140625" style="132" customWidth="1"/>
    <col min="9730" max="9730" width="23.5546875" style="132" customWidth="1"/>
    <col min="9731" max="9731" width="24.6640625" style="132" customWidth="1"/>
    <col min="9732" max="9732" width="3.5546875" style="132" customWidth="1"/>
    <col min="9733" max="9733" width="4.88671875" style="132" customWidth="1"/>
    <col min="9734" max="9734" width="1.44140625" style="132" customWidth="1"/>
    <col min="9735" max="9735" width="2.5546875" style="132" customWidth="1"/>
    <col min="9736" max="9736" width="1.44140625" style="132" customWidth="1"/>
    <col min="9737" max="9737" width="2.88671875" style="132" customWidth="1"/>
    <col min="9738" max="9738" width="5.109375" style="132" customWidth="1"/>
    <col min="9739" max="9739" width="1.44140625" style="132" customWidth="1"/>
    <col min="9740" max="9740" width="4.33203125" style="132" customWidth="1"/>
    <col min="9741" max="9741" width="4.5546875" style="132" customWidth="1"/>
    <col min="9742" max="9742" width="6.33203125" style="132" customWidth="1"/>
    <col min="9743" max="9748" width="4.88671875" style="132" customWidth="1"/>
    <col min="9749" max="9982" width="9.109375" style="132" customWidth="1"/>
    <col min="9983" max="9984" width="11.5546875" style="132"/>
    <col min="9985" max="9985" width="4.44140625" style="132" customWidth="1"/>
    <col min="9986" max="9986" width="23.5546875" style="132" customWidth="1"/>
    <col min="9987" max="9987" width="24.6640625" style="132" customWidth="1"/>
    <col min="9988" max="9988" width="3.5546875" style="132" customWidth="1"/>
    <col min="9989" max="9989" width="4.88671875" style="132" customWidth="1"/>
    <col min="9990" max="9990" width="1.44140625" style="132" customWidth="1"/>
    <col min="9991" max="9991" width="2.5546875" style="132" customWidth="1"/>
    <col min="9992" max="9992" width="1.44140625" style="132" customWidth="1"/>
    <col min="9993" max="9993" width="2.88671875" style="132" customWidth="1"/>
    <col min="9994" max="9994" width="5.109375" style="132" customWidth="1"/>
    <col min="9995" max="9995" width="1.44140625" style="132" customWidth="1"/>
    <col min="9996" max="9996" width="4.33203125" style="132" customWidth="1"/>
    <col min="9997" max="9997" width="4.5546875" style="132" customWidth="1"/>
    <col min="9998" max="9998" width="6.33203125" style="132" customWidth="1"/>
    <col min="9999" max="10004" width="4.88671875" style="132" customWidth="1"/>
    <col min="10005" max="10238" width="9.109375" style="132" customWidth="1"/>
    <col min="10239" max="10240" width="11.5546875" style="132"/>
    <col min="10241" max="10241" width="4.44140625" style="132" customWidth="1"/>
    <col min="10242" max="10242" width="23.5546875" style="132" customWidth="1"/>
    <col min="10243" max="10243" width="24.6640625" style="132" customWidth="1"/>
    <col min="10244" max="10244" width="3.5546875" style="132" customWidth="1"/>
    <col min="10245" max="10245" width="4.88671875" style="132" customWidth="1"/>
    <col min="10246" max="10246" width="1.44140625" style="132" customWidth="1"/>
    <col min="10247" max="10247" width="2.5546875" style="132" customWidth="1"/>
    <col min="10248" max="10248" width="1.44140625" style="132" customWidth="1"/>
    <col min="10249" max="10249" width="2.88671875" style="132" customWidth="1"/>
    <col min="10250" max="10250" width="5.109375" style="132" customWidth="1"/>
    <col min="10251" max="10251" width="1.44140625" style="132" customWidth="1"/>
    <col min="10252" max="10252" width="4.33203125" style="132" customWidth="1"/>
    <col min="10253" max="10253" width="4.5546875" style="132" customWidth="1"/>
    <col min="10254" max="10254" width="6.33203125" style="132" customWidth="1"/>
    <col min="10255" max="10260" width="4.88671875" style="132" customWidth="1"/>
    <col min="10261" max="10494" width="9.109375" style="132" customWidth="1"/>
    <col min="10495" max="10496" width="11.5546875" style="132"/>
    <col min="10497" max="10497" width="4.44140625" style="132" customWidth="1"/>
    <col min="10498" max="10498" width="23.5546875" style="132" customWidth="1"/>
    <col min="10499" max="10499" width="24.6640625" style="132" customWidth="1"/>
    <col min="10500" max="10500" width="3.5546875" style="132" customWidth="1"/>
    <col min="10501" max="10501" width="4.88671875" style="132" customWidth="1"/>
    <col min="10502" max="10502" width="1.44140625" style="132" customWidth="1"/>
    <col min="10503" max="10503" width="2.5546875" style="132" customWidth="1"/>
    <col min="10504" max="10504" width="1.44140625" style="132" customWidth="1"/>
    <col min="10505" max="10505" width="2.88671875" style="132" customWidth="1"/>
    <col min="10506" max="10506" width="5.109375" style="132" customWidth="1"/>
    <col min="10507" max="10507" width="1.44140625" style="132" customWidth="1"/>
    <col min="10508" max="10508" width="4.33203125" style="132" customWidth="1"/>
    <col min="10509" max="10509" width="4.5546875" style="132" customWidth="1"/>
    <col min="10510" max="10510" width="6.33203125" style="132" customWidth="1"/>
    <col min="10511" max="10516" width="4.88671875" style="132" customWidth="1"/>
    <col min="10517" max="10750" width="9.109375" style="132" customWidth="1"/>
    <col min="10751" max="10752" width="11.5546875" style="132"/>
    <col min="10753" max="10753" width="4.44140625" style="132" customWidth="1"/>
    <col min="10754" max="10754" width="23.5546875" style="132" customWidth="1"/>
    <col min="10755" max="10755" width="24.6640625" style="132" customWidth="1"/>
    <col min="10756" max="10756" width="3.5546875" style="132" customWidth="1"/>
    <col min="10757" max="10757" width="4.88671875" style="132" customWidth="1"/>
    <col min="10758" max="10758" width="1.44140625" style="132" customWidth="1"/>
    <col min="10759" max="10759" width="2.5546875" style="132" customWidth="1"/>
    <col min="10760" max="10760" width="1.44140625" style="132" customWidth="1"/>
    <col min="10761" max="10761" width="2.88671875" style="132" customWidth="1"/>
    <col min="10762" max="10762" width="5.109375" style="132" customWidth="1"/>
    <col min="10763" max="10763" width="1.44140625" style="132" customWidth="1"/>
    <col min="10764" max="10764" width="4.33203125" style="132" customWidth="1"/>
    <col min="10765" max="10765" width="4.5546875" style="132" customWidth="1"/>
    <col min="10766" max="10766" width="6.33203125" style="132" customWidth="1"/>
    <col min="10767" max="10772" width="4.88671875" style="132" customWidth="1"/>
    <col min="10773" max="11006" width="9.109375" style="132" customWidth="1"/>
    <col min="11007" max="11008" width="11.5546875" style="132"/>
    <col min="11009" max="11009" width="4.44140625" style="132" customWidth="1"/>
    <col min="11010" max="11010" width="23.5546875" style="132" customWidth="1"/>
    <col min="11011" max="11011" width="24.6640625" style="132" customWidth="1"/>
    <col min="11012" max="11012" width="3.5546875" style="132" customWidth="1"/>
    <col min="11013" max="11013" width="4.88671875" style="132" customWidth="1"/>
    <col min="11014" max="11014" width="1.44140625" style="132" customWidth="1"/>
    <col min="11015" max="11015" width="2.5546875" style="132" customWidth="1"/>
    <col min="11016" max="11016" width="1.44140625" style="132" customWidth="1"/>
    <col min="11017" max="11017" width="2.88671875" style="132" customWidth="1"/>
    <col min="11018" max="11018" width="5.109375" style="132" customWidth="1"/>
    <col min="11019" max="11019" width="1.44140625" style="132" customWidth="1"/>
    <col min="11020" max="11020" width="4.33203125" style="132" customWidth="1"/>
    <col min="11021" max="11021" width="4.5546875" style="132" customWidth="1"/>
    <col min="11022" max="11022" width="6.33203125" style="132" customWidth="1"/>
    <col min="11023" max="11028" width="4.88671875" style="132" customWidth="1"/>
    <col min="11029" max="11262" width="9.109375" style="132" customWidth="1"/>
    <col min="11263" max="11264" width="11.5546875" style="132"/>
    <col min="11265" max="11265" width="4.44140625" style="132" customWidth="1"/>
    <col min="11266" max="11266" width="23.5546875" style="132" customWidth="1"/>
    <col min="11267" max="11267" width="24.6640625" style="132" customWidth="1"/>
    <col min="11268" max="11268" width="3.5546875" style="132" customWidth="1"/>
    <col min="11269" max="11269" width="4.88671875" style="132" customWidth="1"/>
    <col min="11270" max="11270" width="1.44140625" style="132" customWidth="1"/>
    <col min="11271" max="11271" width="2.5546875" style="132" customWidth="1"/>
    <col min="11272" max="11272" width="1.44140625" style="132" customWidth="1"/>
    <col min="11273" max="11273" width="2.88671875" style="132" customWidth="1"/>
    <col min="11274" max="11274" width="5.109375" style="132" customWidth="1"/>
    <col min="11275" max="11275" width="1.44140625" style="132" customWidth="1"/>
    <col min="11276" max="11276" width="4.33203125" style="132" customWidth="1"/>
    <col min="11277" max="11277" width="4.5546875" style="132" customWidth="1"/>
    <col min="11278" max="11278" width="6.33203125" style="132" customWidth="1"/>
    <col min="11279" max="11284" width="4.88671875" style="132" customWidth="1"/>
    <col min="11285" max="11518" width="9.109375" style="132" customWidth="1"/>
    <col min="11519" max="11520" width="11.5546875" style="132"/>
    <col min="11521" max="11521" width="4.44140625" style="132" customWidth="1"/>
    <col min="11522" max="11522" width="23.5546875" style="132" customWidth="1"/>
    <col min="11523" max="11523" width="24.6640625" style="132" customWidth="1"/>
    <col min="11524" max="11524" width="3.5546875" style="132" customWidth="1"/>
    <col min="11525" max="11525" width="4.88671875" style="132" customWidth="1"/>
    <col min="11526" max="11526" width="1.44140625" style="132" customWidth="1"/>
    <col min="11527" max="11527" width="2.5546875" style="132" customWidth="1"/>
    <col min="11528" max="11528" width="1.44140625" style="132" customWidth="1"/>
    <col min="11529" max="11529" width="2.88671875" style="132" customWidth="1"/>
    <col min="11530" max="11530" width="5.109375" style="132" customWidth="1"/>
    <col min="11531" max="11531" width="1.44140625" style="132" customWidth="1"/>
    <col min="11532" max="11532" width="4.33203125" style="132" customWidth="1"/>
    <col min="11533" max="11533" width="4.5546875" style="132" customWidth="1"/>
    <col min="11534" max="11534" width="6.33203125" style="132" customWidth="1"/>
    <col min="11535" max="11540" width="4.88671875" style="132" customWidth="1"/>
    <col min="11541" max="11774" width="9.109375" style="132" customWidth="1"/>
    <col min="11775" max="11776" width="11.5546875" style="132"/>
    <col min="11777" max="11777" width="4.44140625" style="132" customWidth="1"/>
    <col min="11778" max="11778" width="23.5546875" style="132" customWidth="1"/>
    <col min="11779" max="11779" width="24.6640625" style="132" customWidth="1"/>
    <col min="11780" max="11780" width="3.5546875" style="132" customWidth="1"/>
    <col min="11781" max="11781" width="4.88671875" style="132" customWidth="1"/>
    <col min="11782" max="11782" width="1.44140625" style="132" customWidth="1"/>
    <col min="11783" max="11783" width="2.5546875" style="132" customWidth="1"/>
    <col min="11784" max="11784" width="1.44140625" style="132" customWidth="1"/>
    <col min="11785" max="11785" width="2.88671875" style="132" customWidth="1"/>
    <col min="11786" max="11786" width="5.109375" style="132" customWidth="1"/>
    <col min="11787" max="11787" width="1.44140625" style="132" customWidth="1"/>
    <col min="11788" max="11788" width="4.33203125" style="132" customWidth="1"/>
    <col min="11789" max="11789" width="4.5546875" style="132" customWidth="1"/>
    <col min="11790" max="11790" width="6.33203125" style="132" customWidth="1"/>
    <col min="11791" max="11796" width="4.88671875" style="132" customWidth="1"/>
    <col min="11797" max="12030" width="9.109375" style="132" customWidth="1"/>
    <col min="12031" max="12032" width="11.5546875" style="132"/>
    <col min="12033" max="12033" width="4.44140625" style="132" customWidth="1"/>
    <col min="12034" max="12034" width="23.5546875" style="132" customWidth="1"/>
    <col min="12035" max="12035" width="24.6640625" style="132" customWidth="1"/>
    <col min="12036" max="12036" width="3.5546875" style="132" customWidth="1"/>
    <col min="12037" max="12037" width="4.88671875" style="132" customWidth="1"/>
    <col min="12038" max="12038" width="1.44140625" style="132" customWidth="1"/>
    <col min="12039" max="12039" width="2.5546875" style="132" customWidth="1"/>
    <col min="12040" max="12040" width="1.44140625" style="132" customWidth="1"/>
    <col min="12041" max="12041" width="2.88671875" style="132" customWidth="1"/>
    <col min="12042" max="12042" width="5.109375" style="132" customWidth="1"/>
    <col min="12043" max="12043" width="1.44140625" style="132" customWidth="1"/>
    <col min="12044" max="12044" width="4.33203125" style="132" customWidth="1"/>
    <col min="12045" max="12045" width="4.5546875" style="132" customWidth="1"/>
    <col min="12046" max="12046" width="6.33203125" style="132" customWidth="1"/>
    <col min="12047" max="12052" width="4.88671875" style="132" customWidth="1"/>
    <col min="12053" max="12286" width="9.109375" style="132" customWidth="1"/>
    <col min="12287" max="12288" width="11.5546875" style="132"/>
    <col min="12289" max="12289" width="4.44140625" style="132" customWidth="1"/>
    <col min="12290" max="12290" width="23.5546875" style="132" customWidth="1"/>
    <col min="12291" max="12291" width="24.6640625" style="132" customWidth="1"/>
    <col min="12292" max="12292" width="3.5546875" style="132" customWidth="1"/>
    <col min="12293" max="12293" width="4.88671875" style="132" customWidth="1"/>
    <col min="12294" max="12294" width="1.44140625" style="132" customWidth="1"/>
    <col min="12295" max="12295" width="2.5546875" style="132" customWidth="1"/>
    <col min="12296" max="12296" width="1.44140625" style="132" customWidth="1"/>
    <col min="12297" max="12297" width="2.88671875" style="132" customWidth="1"/>
    <col min="12298" max="12298" width="5.109375" style="132" customWidth="1"/>
    <col min="12299" max="12299" width="1.44140625" style="132" customWidth="1"/>
    <col min="12300" max="12300" width="4.33203125" style="132" customWidth="1"/>
    <col min="12301" max="12301" width="4.5546875" style="132" customWidth="1"/>
    <col min="12302" max="12302" width="6.33203125" style="132" customWidth="1"/>
    <col min="12303" max="12308" width="4.88671875" style="132" customWidth="1"/>
    <col min="12309" max="12542" width="9.109375" style="132" customWidth="1"/>
    <col min="12543" max="12544" width="11.5546875" style="132"/>
    <col min="12545" max="12545" width="4.44140625" style="132" customWidth="1"/>
    <col min="12546" max="12546" width="23.5546875" style="132" customWidth="1"/>
    <col min="12547" max="12547" width="24.6640625" style="132" customWidth="1"/>
    <col min="12548" max="12548" width="3.5546875" style="132" customWidth="1"/>
    <col min="12549" max="12549" width="4.88671875" style="132" customWidth="1"/>
    <col min="12550" max="12550" width="1.44140625" style="132" customWidth="1"/>
    <col min="12551" max="12551" width="2.5546875" style="132" customWidth="1"/>
    <col min="12552" max="12552" width="1.44140625" style="132" customWidth="1"/>
    <col min="12553" max="12553" width="2.88671875" style="132" customWidth="1"/>
    <col min="12554" max="12554" width="5.109375" style="132" customWidth="1"/>
    <col min="12555" max="12555" width="1.44140625" style="132" customWidth="1"/>
    <col min="12556" max="12556" width="4.33203125" style="132" customWidth="1"/>
    <col min="12557" max="12557" width="4.5546875" style="132" customWidth="1"/>
    <col min="12558" max="12558" width="6.33203125" style="132" customWidth="1"/>
    <col min="12559" max="12564" width="4.88671875" style="132" customWidth="1"/>
    <col min="12565" max="12798" width="9.109375" style="132" customWidth="1"/>
    <col min="12799" max="12800" width="11.5546875" style="132"/>
    <col min="12801" max="12801" width="4.44140625" style="132" customWidth="1"/>
    <col min="12802" max="12802" width="23.5546875" style="132" customWidth="1"/>
    <col min="12803" max="12803" width="24.6640625" style="132" customWidth="1"/>
    <col min="12804" max="12804" width="3.5546875" style="132" customWidth="1"/>
    <col min="12805" max="12805" width="4.88671875" style="132" customWidth="1"/>
    <col min="12806" max="12806" width="1.44140625" style="132" customWidth="1"/>
    <col min="12807" max="12807" width="2.5546875" style="132" customWidth="1"/>
    <col min="12808" max="12808" width="1.44140625" style="132" customWidth="1"/>
    <col min="12809" max="12809" width="2.88671875" style="132" customWidth="1"/>
    <col min="12810" max="12810" width="5.109375" style="132" customWidth="1"/>
    <col min="12811" max="12811" width="1.44140625" style="132" customWidth="1"/>
    <col min="12812" max="12812" width="4.33203125" style="132" customWidth="1"/>
    <col min="12813" max="12813" width="4.5546875" style="132" customWidth="1"/>
    <col min="12814" max="12814" width="6.33203125" style="132" customWidth="1"/>
    <col min="12815" max="12820" width="4.88671875" style="132" customWidth="1"/>
    <col min="12821" max="13054" width="9.109375" style="132" customWidth="1"/>
    <col min="13055" max="13056" width="11.5546875" style="132"/>
    <col min="13057" max="13057" width="4.44140625" style="132" customWidth="1"/>
    <col min="13058" max="13058" width="23.5546875" style="132" customWidth="1"/>
    <col min="13059" max="13059" width="24.6640625" style="132" customWidth="1"/>
    <col min="13060" max="13060" width="3.5546875" style="132" customWidth="1"/>
    <col min="13061" max="13061" width="4.88671875" style="132" customWidth="1"/>
    <col min="13062" max="13062" width="1.44140625" style="132" customWidth="1"/>
    <col min="13063" max="13063" width="2.5546875" style="132" customWidth="1"/>
    <col min="13064" max="13064" width="1.44140625" style="132" customWidth="1"/>
    <col min="13065" max="13065" width="2.88671875" style="132" customWidth="1"/>
    <col min="13066" max="13066" width="5.109375" style="132" customWidth="1"/>
    <col min="13067" max="13067" width="1.44140625" style="132" customWidth="1"/>
    <col min="13068" max="13068" width="4.33203125" style="132" customWidth="1"/>
    <col min="13069" max="13069" width="4.5546875" style="132" customWidth="1"/>
    <col min="13070" max="13070" width="6.33203125" style="132" customWidth="1"/>
    <col min="13071" max="13076" width="4.88671875" style="132" customWidth="1"/>
    <col min="13077" max="13310" width="9.109375" style="132" customWidth="1"/>
    <col min="13311" max="13312" width="11.5546875" style="132"/>
    <col min="13313" max="13313" width="4.44140625" style="132" customWidth="1"/>
    <col min="13314" max="13314" width="23.5546875" style="132" customWidth="1"/>
    <col min="13315" max="13315" width="24.6640625" style="132" customWidth="1"/>
    <col min="13316" max="13316" width="3.5546875" style="132" customWidth="1"/>
    <col min="13317" max="13317" width="4.88671875" style="132" customWidth="1"/>
    <col min="13318" max="13318" width="1.44140625" style="132" customWidth="1"/>
    <col min="13319" max="13319" width="2.5546875" style="132" customWidth="1"/>
    <col min="13320" max="13320" width="1.44140625" style="132" customWidth="1"/>
    <col min="13321" max="13321" width="2.88671875" style="132" customWidth="1"/>
    <col min="13322" max="13322" width="5.109375" style="132" customWidth="1"/>
    <col min="13323" max="13323" width="1.44140625" style="132" customWidth="1"/>
    <col min="13324" max="13324" width="4.33203125" style="132" customWidth="1"/>
    <col min="13325" max="13325" width="4.5546875" style="132" customWidth="1"/>
    <col min="13326" max="13326" width="6.33203125" style="132" customWidth="1"/>
    <col min="13327" max="13332" width="4.88671875" style="132" customWidth="1"/>
    <col min="13333" max="13566" width="9.109375" style="132" customWidth="1"/>
    <col min="13567" max="13568" width="11.5546875" style="132"/>
    <col min="13569" max="13569" width="4.44140625" style="132" customWidth="1"/>
    <col min="13570" max="13570" width="23.5546875" style="132" customWidth="1"/>
    <col min="13571" max="13571" width="24.6640625" style="132" customWidth="1"/>
    <col min="13572" max="13572" width="3.5546875" style="132" customWidth="1"/>
    <col min="13573" max="13573" width="4.88671875" style="132" customWidth="1"/>
    <col min="13574" max="13574" width="1.44140625" style="132" customWidth="1"/>
    <col min="13575" max="13575" width="2.5546875" style="132" customWidth="1"/>
    <col min="13576" max="13576" width="1.44140625" style="132" customWidth="1"/>
    <col min="13577" max="13577" width="2.88671875" style="132" customWidth="1"/>
    <col min="13578" max="13578" width="5.109375" style="132" customWidth="1"/>
    <col min="13579" max="13579" width="1.44140625" style="132" customWidth="1"/>
    <col min="13580" max="13580" width="4.33203125" style="132" customWidth="1"/>
    <col min="13581" max="13581" width="4.5546875" style="132" customWidth="1"/>
    <col min="13582" max="13582" width="6.33203125" style="132" customWidth="1"/>
    <col min="13583" max="13588" width="4.88671875" style="132" customWidth="1"/>
    <col min="13589" max="13822" width="9.109375" style="132" customWidth="1"/>
    <col min="13823" max="13824" width="11.5546875" style="132"/>
    <col min="13825" max="13825" width="4.44140625" style="132" customWidth="1"/>
    <col min="13826" max="13826" width="23.5546875" style="132" customWidth="1"/>
    <col min="13827" max="13827" width="24.6640625" style="132" customWidth="1"/>
    <col min="13828" max="13828" width="3.5546875" style="132" customWidth="1"/>
    <col min="13829" max="13829" width="4.88671875" style="132" customWidth="1"/>
    <col min="13830" max="13830" width="1.44140625" style="132" customWidth="1"/>
    <col min="13831" max="13831" width="2.5546875" style="132" customWidth="1"/>
    <col min="13832" max="13832" width="1.44140625" style="132" customWidth="1"/>
    <col min="13833" max="13833" width="2.88671875" style="132" customWidth="1"/>
    <col min="13834" max="13834" width="5.109375" style="132" customWidth="1"/>
    <col min="13835" max="13835" width="1.44140625" style="132" customWidth="1"/>
    <col min="13836" max="13836" width="4.33203125" style="132" customWidth="1"/>
    <col min="13837" max="13837" width="4.5546875" style="132" customWidth="1"/>
    <col min="13838" max="13838" width="6.33203125" style="132" customWidth="1"/>
    <col min="13839" max="13844" width="4.88671875" style="132" customWidth="1"/>
    <col min="13845" max="14078" width="9.109375" style="132" customWidth="1"/>
    <col min="14079" max="14080" width="11.5546875" style="132"/>
    <col min="14081" max="14081" width="4.44140625" style="132" customWidth="1"/>
    <col min="14082" max="14082" width="23.5546875" style="132" customWidth="1"/>
    <col min="14083" max="14083" width="24.6640625" style="132" customWidth="1"/>
    <col min="14084" max="14084" width="3.5546875" style="132" customWidth="1"/>
    <col min="14085" max="14085" width="4.88671875" style="132" customWidth="1"/>
    <col min="14086" max="14086" width="1.44140625" style="132" customWidth="1"/>
    <col min="14087" max="14087" width="2.5546875" style="132" customWidth="1"/>
    <col min="14088" max="14088" width="1.44140625" style="132" customWidth="1"/>
    <col min="14089" max="14089" width="2.88671875" style="132" customWidth="1"/>
    <col min="14090" max="14090" width="5.109375" style="132" customWidth="1"/>
    <col min="14091" max="14091" width="1.44140625" style="132" customWidth="1"/>
    <col min="14092" max="14092" width="4.33203125" style="132" customWidth="1"/>
    <col min="14093" max="14093" width="4.5546875" style="132" customWidth="1"/>
    <col min="14094" max="14094" width="6.33203125" style="132" customWidth="1"/>
    <col min="14095" max="14100" width="4.88671875" style="132" customWidth="1"/>
    <col min="14101" max="14334" width="9.109375" style="132" customWidth="1"/>
    <col min="14335" max="14336" width="11.5546875" style="132"/>
    <col min="14337" max="14337" width="4.44140625" style="132" customWidth="1"/>
    <col min="14338" max="14338" width="23.5546875" style="132" customWidth="1"/>
    <col min="14339" max="14339" width="24.6640625" style="132" customWidth="1"/>
    <col min="14340" max="14340" width="3.5546875" style="132" customWidth="1"/>
    <col min="14341" max="14341" width="4.88671875" style="132" customWidth="1"/>
    <col min="14342" max="14342" width="1.44140625" style="132" customWidth="1"/>
    <col min="14343" max="14343" width="2.5546875" style="132" customWidth="1"/>
    <col min="14344" max="14344" width="1.44140625" style="132" customWidth="1"/>
    <col min="14345" max="14345" width="2.88671875" style="132" customWidth="1"/>
    <col min="14346" max="14346" width="5.109375" style="132" customWidth="1"/>
    <col min="14347" max="14347" width="1.44140625" style="132" customWidth="1"/>
    <col min="14348" max="14348" width="4.33203125" style="132" customWidth="1"/>
    <col min="14349" max="14349" width="4.5546875" style="132" customWidth="1"/>
    <col min="14350" max="14350" width="6.33203125" style="132" customWidth="1"/>
    <col min="14351" max="14356" width="4.88671875" style="132" customWidth="1"/>
    <col min="14357" max="14590" width="9.109375" style="132" customWidth="1"/>
    <col min="14591" max="14592" width="11.5546875" style="132"/>
    <col min="14593" max="14593" width="4.44140625" style="132" customWidth="1"/>
    <col min="14594" max="14594" width="23.5546875" style="132" customWidth="1"/>
    <col min="14595" max="14595" width="24.6640625" style="132" customWidth="1"/>
    <col min="14596" max="14596" width="3.5546875" style="132" customWidth="1"/>
    <col min="14597" max="14597" width="4.88671875" style="132" customWidth="1"/>
    <col min="14598" max="14598" width="1.44140625" style="132" customWidth="1"/>
    <col min="14599" max="14599" width="2.5546875" style="132" customWidth="1"/>
    <col min="14600" max="14600" width="1.44140625" style="132" customWidth="1"/>
    <col min="14601" max="14601" width="2.88671875" style="132" customWidth="1"/>
    <col min="14602" max="14602" width="5.109375" style="132" customWidth="1"/>
    <col min="14603" max="14603" width="1.44140625" style="132" customWidth="1"/>
    <col min="14604" max="14604" width="4.33203125" style="132" customWidth="1"/>
    <col min="14605" max="14605" width="4.5546875" style="132" customWidth="1"/>
    <col min="14606" max="14606" width="6.33203125" style="132" customWidth="1"/>
    <col min="14607" max="14612" width="4.88671875" style="132" customWidth="1"/>
    <col min="14613" max="14846" width="9.109375" style="132" customWidth="1"/>
    <col min="14847" max="14848" width="11.5546875" style="132"/>
    <col min="14849" max="14849" width="4.44140625" style="132" customWidth="1"/>
    <col min="14850" max="14850" width="23.5546875" style="132" customWidth="1"/>
    <col min="14851" max="14851" width="24.6640625" style="132" customWidth="1"/>
    <col min="14852" max="14852" width="3.5546875" style="132" customWidth="1"/>
    <col min="14853" max="14853" width="4.88671875" style="132" customWidth="1"/>
    <col min="14854" max="14854" width="1.44140625" style="132" customWidth="1"/>
    <col min="14855" max="14855" width="2.5546875" style="132" customWidth="1"/>
    <col min="14856" max="14856" width="1.44140625" style="132" customWidth="1"/>
    <col min="14857" max="14857" width="2.88671875" style="132" customWidth="1"/>
    <col min="14858" max="14858" width="5.109375" style="132" customWidth="1"/>
    <col min="14859" max="14859" width="1.44140625" style="132" customWidth="1"/>
    <col min="14860" max="14860" width="4.33203125" style="132" customWidth="1"/>
    <col min="14861" max="14861" width="4.5546875" style="132" customWidth="1"/>
    <col min="14862" max="14862" width="6.33203125" style="132" customWidth="1"/>
    <col min="14863" max="14868" width="4.88671875" style="132" customWidth="1"/>
    <col min="14869" max="15102" width="9.109375" style="132" customWidth="1"/>
    <col min="15103" max="15104" width="11.5546875" style="132"/>
    <col min="15105" max="15105" width="4.44140625" style="132" customWidth="1"/>
    <col min="15106" max="15106" width="23.5546875" style="132" customWidth="1"/>
    <col min="15107" max="15107" width="24.6640625" style="132" customWidth="1"/>
    <col min="15108" max="15108" width="3.5546875" style="132" customWidth="1"/>
    <col min="15109" max="15109" width="4.88671875" style="132" customWidth="1"/>
    <col min="15110" max="15110" width="1.44140625" style="132" customWidth="1"/>
    <col min="15111" max="15111" width="2.5546875" style="132" customWidth="1"/>
    <col min="15112" max="15112" width="1.44140625" style="132" customWidth="1"/>
    <col min="15113" max="15113" width="2.88671875" style="132" customWidth="1"/>
    <col min="15114" max="15114" width="5.109375" style="132" customWidth="1"/>
    <col min="15115" max="15115" width="1.44140625" style="132" customWidth="1"/>
    <col min="15116" max="15116" width="4.33203125" style="132" customWidth="1"/>
    <col min="15117" max="15117" width="4.5546875" style="132" customWidth="1"/>
    <col min="15118" max="15118" width="6.33203125" style="132" customWidth="1"/>
    <col min="15119" max="15124" width="4.88671875" style="132" customWidth="1"/>
    <col min="15125" max="15358" width="9.109375" style="132" customWidth="1"/>
    <col min="15359" max="15360" width="11.5546875" style="132"/>
    <col min="15361" max="15361" width="4.44140625" style="132" customWidth="1"/>
    <col min="15362" max="15362" width="23.5546875" style="132" customWidth="1"/>
    <col min="15363" max="15363" width="24.6640625" style="132" customWidth="1"/>
    <col min="15364" max="15364" width="3.5546875" style="132" customWidth="1"/>
    <col min="15365" max="15365" width="4.88671875" style="132" customWidth="1"/>
    <col min="15366" max="15366" width="1.44140625" style="132" customWidth="1"/>
    <col min="15367" max="15367" width="2.5546875" style="132" customWidth="1"/>
    <col min="15368" max="15368" width="1.44140625" style="132" customWidth="1"/>
    <col min="15369" max="15369" width="2.88671875" style="132" customWidth="1"/>
    <col min="15370" max="15370" width="5.109375" style="132" customWidth="1"/>
    <col min="15371" max="15371" width="1.44140625" style="132" customWidth="1"/>
    <col min="15372" max="15372" width="4.33203125" style="132" customWidth="1"/>
    <col min="15373" max="15373" width="4.5546875" style="132" customWidth="1"/>
    <col min="15374" max="15374" width="6.33203125" style="132" customWidth="1"/>
    <col min="15375" max="15380" width="4.88671875" style="132" customWidth="1"/>
    <col min="15381" max="15614" width="9.109375" style="132" customWidth="1"/>
    <col min="15615" max="15616" width="11.5546875" style="132"/>
    <col min="15617" max="15617" width="4.44140625" style="132" customWidth="1"/>
    <col min="15618" max="15618" width="23.5546875" style="132" customWidth="1"/>
    <col min="15619" max="15619" width="24.6640625" style="132" customWidth="1"/>
    <col min="15620" max="15620" width="3.5546875" style="132" customWidth="1"/>
    <col min="15621" max="15621" width="4.88671875" style="132" customWidth="1"/>
    <col min="15622" max="15622" width="1.44140625" style="132" customWidth="1"/>
    <col min="15623" max="15623" width="2.5546875" style="132" customWidth="1"/>
    <col min="15624" max="15624" width="1.44140625" style="132" customWidth="1"/>
    <col min="15625" max="15625" width="2.88671875" style="132" customWidth="1"/>
    <col min="15626" max="15626" width="5.109375" style="132" customWidth="1"/>
    <col min="15627" max="15627" width="1.44140625" style="132" customWidth="1"/>
    <col min="15628" max="15628" width="4.33203125" style="132" customWidth="1"/>
    <col min="15629" max="15629" width="4.5546875" style="132" customWidth="1"/>
    <col min="15630" max="15630" width="6.33203125" style="132" customWidth="1"/>
    <col min="15631" max="15636" width="4.88671875" style="132" customWidth="1"/>
    <col min="15637" max="15870" width="9.109375" style="132" customWidth="1"/>
    <col min="15871" max="15872" width="11.5546875" style="132"/>
    <col min="15873" max="15873" width="4.44140625" style="132" customWidth="1"/>
    <col min="15874" max="15874" width="23.5546875" style="132" customWidth="1"/>
    <col min="15875" max="15875" width="24.6640625" style="132" customWidth="1"/>
    <col min="15876" max="15876" width="3.5546875" style="132" customWidth="1"/>
    <col min="15877" max="15877" width="4.88671875" style="132" customWidth="1"/>
    <col min="15878" max="15878" width="1.44140625" style="132" customWidth="1"/>
    <col min="15879" max="15879" width="2.5546875" style="132" customWidth="1"/>
    <col min="15880" max="15880" width="1.44140625" style="132" customWidth="1"/>
    <col min="15881" max="15881" width="2.88671875" style="132" customWidth="1"/>
    <col min="15882" max="15882" width="5.109375" style="132" customWidth="1"/>
    <col min="15883" max="15883" width="1.44140625" style="132" customWidth="1"/>
    <col min="15884" max="15884" width="4.33203125" style="132" customWidth="1"/>
    <col min="15885" max="15885" width="4.5546875" style="132" customWidth="1"/>
    <col min="15886" max="15886" width="6.33203125" style="132" customWidth="1"/>
    <col min="15887" max="15892" width="4.88671875" style="132" customWidth="1"/>
    <col min="15893" max="16126" width="9.109375" style="132" customWidth="1"/>
    <col min="16127" max="16128" width="11.5546875" style="132"/>
    <col min="16129" max="16129" width="4.44140625" style="132" customWidth="1"/>
    <col min="16130" max="16130" width="23.5546875" style="132" customWidth="1"/>
    <col min="16131" max="16131" width="24.6640625" style="132" customWidth="1"/>
    <col min="16132" max="16132" width="3.5546875" style="132" customWidth="1"/>
    <col min="16133" max="16133" width="4.88671875" style="132" customWidth="1"/>
    <col min="16134" max="16134" width="1.44140625" style="132" customWidth="1"/>
    <col min="16135" max="16135" width="2.5546875" style="132" customWidth="1"/>
    <col min="16136" max="16136" width="1.44140625" style="132" customWidth="1"/>
    <col min="16137" max="16137" width="2.88671875" style="132" customWidth="1"/>
    <col min="16138" max="16138" width="5.109375" style="132" customWidth="1"/>
    <col min="16139" max="16139" width="1.44140625" style="132" customWidth="1"/>
    <col min="16140" max="16140" width="4.33203125" style="132" customWidth="1"/>
    <col min="16141" max="16141" width="4.5546875" style="132" customWidth="1"/>
    <col min="16142" max="16142" width="6.33203125" style="132" customWidth="1"/>
    <col min="16143" max="16148" width="4.88671875" style="132" customWidth="1"/>
    <col min="16149" max="16382" width="9.109375" style="132" customWidth="1"/>
    <col min="16383" max="16384" width="11.5546875" style="132"/>
  </cols>
  <sheetData>
    <row r="1" spans="1:14" ht="41.25" customHeight="1" x14ac:dyDescent="0.25">
      <c r="A1" s="202" t="s">
        <v>304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4"/>
    </row>
    <row r="2" spans="1:14" ht="15" customHeight="1" x14ac:dyDescent="0.25">
      <c r="A2" s="192" t="s">
        <v>143</v>
      </c>
      <c r="B2" s="193"/>
      <c r="C2" s="194" t="s">
        <v>305</v>
      </c>
      <c r="D2" s="195"/>
      <c r="E2" s="196"/>
      <c r="F2" s="197" t="s">
        <v>144</v>
      </c>
      <c r="G2" s="198"/>
      <c r="H2" s="198"/>
      <c r="I2" s="198"/>
      <c r="J2" s="198"/>
      <c r="K2" s="193"/>
      <c r="L2" s="199">
        <v>45339</v>
      </c>
      <c r="M2" s="200"/>
      <c r="N2" s="209"/>
    </row>
    <row r="3" spans="1:14" ht="15" customHeight="1" x14ac:dyDescent="0.25">
      <c r="A3" s="192" t="s">
        <v>145</v>
      </c>
      <c r="B3" s="193"/>
      <c r="C3" s="194" t="s">
        <v>109</v>
      </c>
      <c r="D3" s="195"/>
      <c r="E3" s="196"/>
      <c r="F3" s="197" t="s">
        <v>247</v>
      </c>
      <c r="G3" s="198"/>
      <c r="H3" s="198"/>
      <c r="I3" s="198"/>
      <c r="J3" s="198"/>
      <c r="K3" s="193"/>
      <c r="L3" s="199" t="s">
        <v>308</v>
      </c>
      <c r="M3" s="200"/>
      <c r="N3" s="209"/>
    </row>
    <row r="4" spans="1:14" ht="15" customHeight="1" x14ac:dyDescent="0.25">
      <c r="A4" s="192" t="s">
        <v>146</v>
      </c>
      <c r="B4" s="193"/>
      <c r="C4" s="194" t="s">
        <v>274</v>
      </c>
      <c r="D4" s="195"/>
      <c r="E4" s="196"/>
      <c r="F4" s="197" t="s">
        <v>147</v>
      </c>
      <c r="G4" s="198"/>
      <c r="H4" s="198"/>
      <c r="I4" s="198"/>
      <c r="J4" s="198"/>
      <c r="K4" s="193"/>
      <c r="L4" s="194" t="s">
        <v>307</v>
      </c>
      <c r="M4" s="195"/>
      <c r="N4" s="210"/>
    </row>
    <row r="5" spans="1:14" ht="15" customHeight="1" x14ac:dyDescent="0.25">
      <c r="A5" s="192" t="s">
        <v>148</v>
      </c>
      <c r="B5" s="193"/>
      <c r="C5" s="194" t="s">
        <v>306</v>
      </c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210"/>
    </row>
    <row r="6" spans="1:14" ht="30" customHeight="1" x14ac:dyDescent="0.25">
      <c r="A6" s="205" t="s">
        <v>110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7"/>
    </row>
    <row r="7" spans="1:14" x14ac:dyDescent="0.25">
      <c r="A7" s="141" t="s">
        <v>0</v>
      </c>
      <c r="B7" s="234" t="s">
        <v>309</v>
      </c>
      <c r="C7" s="234" t="s">
        <v>37</v>
      </c>
      <c r="D7" s="235">
        <v>7</v>
      </c>
      <c r="E7" s="235">
        <v>6</v>
      </c>
      <c r="F7" s="236" t="s">
        <v>149</v>
      </c>
      <c r="G7" s="236">
        <v>1</v>
      </c>
      <c r="H7" s="236" t="s">
        <v>149</v>
      </c>
      <c r="I7" s="237">
        <v>0</v>
      </c>
      <c r="J7" s="234">
        <v>35</v>
      </c>
      <c r="K7" s="234" t="s">
        <v>111</v>
      </c>
      <c r="L7" s="237">
        <v>11</v>
      </c>
      <c r="M7" s="235">
        <v>19</v>
      </c>
      <c r="N7" s="161">
        <v>308</v>
      </c>
    </row>
    <row r="8" spans="1:14" x14ac:dyDescent="0.25">
      <c r="A8" s="141" t="s">
        <v>1</v>
      </c>
      <c r="B8" s="234" t="s">
        <v>31</v>
      </c>
      <c r="C8" s="234" t="s">
        <v>37</v>
      </c>
      <c r="D8" s="235">
        <v>7</v>
      </c>
      <c r="E8" s="235">
        <v>6</v>
      </c>
      <c r="F8" s="236" t="s">
        <v>149</v>
      </c>
      <c r="G8" s="236">
        <v>0</v>
      </c>
      <c r="H8" s="236" t="s">
        <v>149</v>
      </c>
      <c r="I8" s="237">
        <v>1</v>
      </c>
      <c r="J8" s="234">
        <v>27</v>
      </c>
      <c r="K8" s="234" t="s">
        <v>111</v>
      </c>
      <c r="L8" s="237">
        <v>13</v>
      </c>
      <c r="M8" s="235">
        <v>18</v>
      </c>
      <c r="N8" s="161">
        <v>293</v>
      </c>
    </row>
    <row r="9" spans="1:14" x14ac:dyDescent="0.25">
      <c r="A9" s="141" t="s">
        <v>3</v>
      </c>
      <c r="B9" s="234" t="s">
        <v>310</v>
      </c>
      <c r="C9" s="234" t="s">
        <v>43</v>
      </c>
      <c r="D9" s="235">
        <v>7</v>
      </c>
      <c r="E9" s="235">
        <v>5</v>
      </c>
      <c r="F9" s="236" t="s">
        <v>149</v>
      </c>
      <c r="G9" s="236">
        <v>2</v>
      </c>
      <c r="H9" s="236" t="s">
        <v>149</v>
      </c>
      <c r="I9" s="237">
        <v>0</v>
      </c>
      <c r="J9" s="234">
        <v>23</v>
      </c>
      <c r="K9" s="234" t="s">
        <v>111</v>
      </c>
      <c r="L9" s="237">
        <v>13</v>
      </c>
      <c r="M9" s="235">
        <v>17</v>
      </c>
      <c r="N9" s="161">
        <v>281</v>
      </c>
    </row>
    <row r="10" spans="1:14" x14ac:dyDescent="0.25">
      <c r="A10" s="141" t="s">
        <v>4</v>
      </c>
      <c r="B10" s="234" t="s">
        <v>311</v>
      </c>
      <c r="C10" s="234" t="s">
        <v>306</v>
      </c>
      <c r="D10" s="235">
        <v>7</v>
      </c>
      <c r="E10" s="235">
        <v>5</v>
      </c>
      <c r="F10" s="236" t="s">
        <v>149</v>
      </c>
      <c r="G10" s="236">
        <v>1</v>
      </c>
      <c r="H10" s="236" t="s">
        <v>149</v>
      </c>
      <c r="I10" s="237">
        <v>1</v>
      </c>
      <c r="J10" s="234">
        <v>27</v>
      </c>
      <c r="K10" s="234" t="s">
        <v>111</v>
      </c>
      <c r="L10" s="237">
        <v>12</v>
      </c>
      <c r="M10" s="235">
        <v>16</v>
      </c>
      <c r="N10" s="161">
        <v>271</v>
      </c>
    </row>
    <row r="11" spans="1:14" x14ac:dyDescent="0.25">
      <c r="A11" s="141" t="s">
        <v>5</v>
      </c>
      <c r="B11" s="234" t="s">
        <v>312</v>
      </c>
      <c r="C11" s="234" t="s">
        <v>223</v>
      </c>
      <c r="D11" s="235">
        <v>7</v>
      </c>
      <c r="E11" s="235">
        <v>5</v>
      </c>
      <c r="F11" s="236" t="s">
        <v>149</v>
      </c>
      <c r="G11" s="236">
        <v>1</v>
      </c>
      <c r="H11" s="236" t="s">
        <v>149</v>
      </c>
      <c r="I11" s="237">
        <v>1</v>
      </c>
      <c r="J11" s="234">
        <v>19</v>
      </c>
      <c r="K11" s="234" t="s">
        <v>111</v>
      </c>
      <c r="L11" s="237">
        <v>15</v>
      </c>
      <c r="M11" s="235">
        <v>16</v>
      </c>
      <c r="N11" s="161">
        <v>262</v>
      </c>
    </row>
    <row r="12" spans="1:14" x14ac:dyDescent="0.25">
      <c r="A12" s="141" t="s">
        <v>6</v>
      </c>
      <c r="B12" s="234" t="s">
        <v>162</v>
      </c>
      <c r="C12" s="234" t="s">
        <v>38</v>
      </c>
      <c r="D12" s="235">
        <v>7</v>
      </c>
      <c r="E12" s="235">
        <v>5</v>
      </c>
      <c r="F12" s="236" t="s">
        <v>149</v>
      </c>
      <c r="G12" s="236">
        <v>1</v>
      </c>
      <c r="H12" s="236" t="s">
        <v>149</v>
      </c>
      <c r="I12" s="237">
        <v>1</v>
      </c>
      <c r="J12" s="234">
        <v>30</v>
      </c>
      <c r="K12" s="234" t="s">
        <v>111</v>
      </c>
      <c r="L12" s="237">
        <v>11</v>
      </c>
      <c r="M12" s="235">
        <v>16</v>
      </c>
      <c r="N12" s="161">
        <v>254</v>
      </c>
    </row>
    <row r="13" spans="1:14" x14ac:dyDescent="0.25">
      <c r="A13" s="141" t="s">
        <v>7</v>
      </c>
      <c r="B13" s="234" t="s">
        <v>313</v>
      </c>
      <c r="C13" s="234" t="s">
        <v>306</v>
      </c>
      <c r="D13" s="235">
        <v>7</v>
      </c>
      <c r="E13" s="235">
        <v>5</v>
      </c>
      <c r="F13" s="236" t="s">
        <v>149</v>
      </c>
      <c r="G13" s="236">
        <v>1</v>
      </c>
      <c r="H13" s="236" t="s">
        <v>149</v>
      </c>
      <c r="I13" s="237">
        <v>1</v>
      </c>
      <c r="J13" s="234">
        <v>17</v>
      </c>
      <c r="K13" s="234" t="s">
        <v>111</v>
      </c>
      <c r="L13" s="237">
        <v>12</v>
      </c>
      <c r="M13" s="235">
        <v>16</v>
      </c>
      <c r="N13" s="161">
        <v>247</v>
      </c>
    </row>
    <row r="14" spans="1:14" x14ac:dyDescent="0.25">
      <c r="A14" s="141" t="s">
        <v>8</v>
      </c>
      <c r="B14" s="234" t="s">
        <v>249</v>
      </c>
      <c r="C14" s="234" t="s">
        <v>43</v>
      </c>
      <c r="D14" s="235">
        <v>7</v>
      </c>
      <c r="E14" s="235">
        <v>5</v>
      </c>
      <c r="F14" s="236" t="s">
        <v>149</v>
      </c>
      <c r="G14" s="236">
        <v>1</v>
      </c>
      <c r="H14" s="236" t="s">
        <v>149</v>
      </c>
      <c r="I14" s="237">
        <v>1</v>
      </c>
      <c r="J14" s="234">
        <v>29</v>
      </c>
      <c r="K14" s="234" t="s">
        <v>111</v>
      </c>
      <c r="L14" s="237">
        <v>10</v>
      </c>
      <c r="M14" s="235">
        <v>16</v>
      </c>
      <c r="N14" s="161">
        <v>241</v>
      </c>
    </row>
    <row r="15" spans="1:14" x14ac:dyDescent="0.25">
      <c r="A15" s="141" t="s">
        <v>12</v>
      </c>
      <c r="B15" s="234" t="s">
        <v>169</v>
      </c>
      <c r="C15" s="234" t="s">
        <v>314</v>
      </c>
      <c r="D15" s="235">
        <v>7</v>
      </c>
      <c r="E15" s="235">
        <v>4</v>
      </c>
      <c r="F15" s="236" t="s">
        <v>149</v>
      </c>
      <c r="G15" s="236">
        <v>3</v>
      </c>
      <c r="H15" s="236" t="s">
        <v>149</v>
      </c>
      <c r="I15" s="237">
        <v>0</v>
      </c>
      <c r="J15" s="234">
        <v>26</v>
      </c>
      <c r="K15" s="234" t="s">
        <v>111</v>
      </c>
      <c r="L15" s="237">
        <v>10</v>
      </c>
      <c r="M15" s="235">
        <v>15</v>
      </c>
      <c r="N15" s="161">
        <v>236</v>
      </c>
    </row>
    <row r="16" spans="1:14" x14ac:dyDescent="0.25">
      <c r="A16" s="141" t="s">
        <v>13</v>
      </c>
      <c r="B16" s="234" t="s">
        <v>315</v>
      </c>
      <c r="C16" s="234" t="s">
        <v>43</v>
      </c>
      <c r="D16" s="235">
        <v>7</v>
      </c>
      <c r="E16" s="235">
        <v>5</v>
      </c>
      <c r="F16" s="236" t="s">
        <v>149</v>
      </c>
      <c r="G16" s="236">
        <v>0</v>
      </c>
      <c r="H16" s="236" t="s">
        <v>149</v>
      </c>
      <c r="I16" s="237">
        <v>2</v>
      </c>
      <c r="J16" s="234">
        <v>20</v>
      </c>
      <c r="K16" s="234" t="s">
        <v>111</v>
      </c>
      <c r="L16" s="237">
        <v>11</v>
      </c>
      <c r="M16" s="235">
        <v>15</v>
      </c>
      <c r="N16" s="161">
        <v>231</v>
      </c>
    </row>
    <row r="17" spans="1:14" x14ac:dyDescent="0.25">
      <c r="A17" s="141" t="s">
        <v>14</v>
      </c>
      <c r="B17" s="234" t="s">
        <v>224</v>
      </c>
      <c r="C17" s="234" t="s">
        <v>38</v>
      </c>
      <c r="D17" s="235">
        <v>7</v>
      </c>
      <c r="E17" s="235">
        <v>5</v>
      </c>
      <c r="F17" s="236" t="s">
        <v>149</v>
      </c>
      <c r="G17" s="236">
        <v>0</v>
      </c>
      <c r="H17" s="236" t="s">
        <v>149</v>
      </c>
      <c r="I17" s="237">
        <v>2</v>
      </c>
      <c r="J17" s="234">
        <v>21</v>
      </c>
      <c r="K17" s="234" t="s">
        <v>111</v>
      </c>
      <c r="L17" s="237">
        <v>10</v>
      </c>
      <c r="M17" s="235">
        <v>15</v>
      </c>
      <c r="N17" s="161">
        <v>227</v>
      </c>
    </row>
    <row r="18" spans="1:14" x14ac:dyDescent="0.25">
      <c r="A18" s="141" t="s">
        <v>15</v>
      </c>
      <c r="B18" s="234" t="s">
        <v>36</v>
      </c>
      <c r="C18" s="234" t="s">
        <v>197</v>
      </c>
      <c r="D18" s="235">
        <v>7</v>
      </c>
      <c r="E18" s="235">
        <v>5</v>
      </c>
      <c r="F18" s="236" t="s">
        <v>149</v>
      </c>
      <c r="G18" s="236">
        <v>0</v>
      </c>
      <c r="H18" s="236" t="s">
        <v>149</v>
      </c>
      <c r="I18" s="237">
        <v>2</v>
      </c>
      <c r="J18" s="234">
        <v>18</v>
      </c>
      <c r="K18" s="234" t="s">
        <v>111</v>
      </c>
      <c r="L18" s="237">
        <v>10</v>
      </c>
      <c r="M18" s="235">
        <v>15</v>
      </c>
      <c r="N18" s="161">
        <v>224</v>
      </c>
    </row>
    <row r="19" spans="1:14" x14ac:dyDescent="0.25">
      <c r="A19" s="141" t="s">
        <v>16</v>
      </c>
      <c r="B19" s="234" t="s">
        <v>173</v>
      </c>
      <c r="C19" s="234" t="s">
        <v>316</v>
      </c>
      <c r="D19" s="235">
        <v>7</v>
      </c>
      <c r="E19" s="235">
        <v>4</v>
      </c>
      <c r="F19" s="236" t="s">
        <v>149</v>
      </c>
      <c r="G19" s="236">
        <v>2</v>
      </c>
      <c r="H19" s="236" t="s">
        <v>149</v>
      </c>
      <c r="I19" s="237">
        <v>1</v>
      </c>
      <c r="J19" s="234">
        <v>17</v>
      </c>
      <c r="K19" s="234" t="s">
        <v>111</v>
      </c>
      <c r="L19" s="237">
        <v>12</v>
      </c>
      <c r="M19" s="235">
        <v>14</v>
      </c>
      <c r="N19" s="161">
        <v>221</v>
      </c>
    </row>
    <row r="20" spans="1:14" x14ac:dyDescent="0.25">
      <c r="A20" s="141" t="s">
        <v>17</v>
      </c>
      <c r="B20" s="234" t="s">
        <v>115</v>
      </c>
      <c r="C20" s="234" t="s">
        <v>197</v>
      </c>
      <c r="D20" s="235">
        <v>7</v>
      </c>
      <c r="E20" s="235">
        <v>4</v>
      </c>
      <c r="F20" s="236" t="s">
        <v>149</v>
      </c>
      <c r="G20" s="236">
        <v>2</v>
      </c>
      <c r="H20" s="236" t="s">
        <v>149</v>
      </c>
      <c r="I20" s="237">
        <v>1</v>
      </c>
      <c r="J20" s="234">
        <v>16</v>
      </c>
      <c r="K20" s="234" t="s">
        <v>111</v>
      </c>
      <c r="L20" s="237">
        <v>9</v>
      </c>
      <c r="M20" s="235">
        <v>14</v>
      </c>
      <c r="N20" s="161">
        <v>218</v>
      </c>
    </row>
    <row r="21" spans="1:14" x14ac:dyDescent="0.25">
      <c r="A21" s="141" t="s">
        <v>18</v>
      </c>
      <c r="B21" s="234" t="s">
        <v>211</v>
      </c>
      <c r="C21" s="234" t="s">
        <v>203</v>
      </c>
      <c r="D21" s="235">
        <v>7</v>
      </c>
      <c r="E21" s="235">
        <v>4</v>
      </c>
      <c r="F21" s="236" t="s">
        <v>149</v>
      </c>
      <c r="G21" s="236">
        <v>2</v>
      </c>
      <c r="H21" s="236" t="s">
        <v>149</v>
      </c>
      <c r="I21" s="237">
        <v>1</v>
      </c>
      <c r="J21" s="234">
        <v>14</v>
      </c>
      <c r="K21" s="234" t="s">
        <v>111</v>
      </c>
      <c r="L21" s="237">
        <v>9</v>
      </c>
      <c r="M21" s="235">
        <v>14</v>
      </c>
      <c r="N21" s="161">
        <v>205</v>
      </c>
    </row>
    <row r="22" spans="1:14" x14ac:dyDescent="0.25">
      <c r="A22" s="141" t="s">
        <v>19</v>
      </c>
      <c r="B22" s="234" t="s">
        <v>41</v>
      </c>
      <c r="C22" s="234" t="s">
        <v>43</v>
      </c>
      <c r="D22" s="235">
        <v>7</v>
      </c>
      <c r="E22" s="235">
        <v>4</v>
      </c>
      <c r="F22" s="236" t="s">
        <v>149</v>
      </c>
      <c r="G22" s="236">
        <v>2</v>
      </c>
      <c r="H22" s="236" t="s">
        <v>149</v>
      </c>
      <c r="I22" s="237">
        <v>1</v>
      </c>
      <c r="J22" s="234">
        <v>17</v>
      </c>
      <c r="K22" s="234" t="s">
        <v>111</v>
      </c>
      <c r="L22" s="237">
        <v>12</v>
      </c>
      <c r="M22" s="235">
        <v>14</v>
      </c>
      <c r="N22" s="161">
        <v>212</v>
      </c>
    </row>
    <row r="23" spans="1:14" x14ac:dyDescent="0.25">
      <c r="A23" s="141" t="s">
        <v>20</v>
      </c>
      <c r="B23" s="234" t="s">
        <v>317</v>
      </c>
      <c r="C23" s="234" t="s">
        <v>306</v>
      </c>
      <c r="D23" s="235">
        <v>7</v>
      </c>
      <c r="E23" s="235">
        <v>4</v>
      </c>
      <c r="F23" s="236" t="s">
        <v>149</v>
      </c>
      <c r="G23" s="236">
        <v>1</v>
      </c>
      <c r="H23" s="236" t="s">
        <v>149</v>
      </c>
      <c r="I23" s="237">
        <v>2</v>
      </c>
      <c r="J23" s="234">
        <v>13</v>
      </c>
      <c r="K23" s="234" t="s">
        <v>111</v>
      </c>
      <c r="L23" s="237">
        <v>6</v>
      </c>
      <c r="M23" s="235">
        <v>13</v>
      </c>
      <c r="N23" s="161">
        <v>209</v>
      </c>
    </row>
    <row r="24" spans="1:14" x14ac:dyDescent="0.25">
      <c r="A24" s="141" t="s">
        <v>21</v>
      </c>
      <c r="B24" s="234" t="s">
        <v>167</v>
      </c>
      <c r="C24" s="234" t="s">
        <v>43</v>
      </c>
      <c r="D24" s="235">
        <v>7</v>
      </c>
      <c r="E24" s="235">
        <v>4</v>
      </c>
      <c r="F24" s="236" t="s">
        <v>149</v>
      </c>
      <c r="G24" s="236">
        <v>1</v>
      </c>
      <c r="H24" s="236" t="s">
        <v>149</v>
      </c>
      <c r="I24" s="237">
        <v>2</v>
      </c>
      <c r="J24" s="234">
        <v>25</v>
      </c>
      <c r="K24" s="234" t="s">
        <v>111</v>
      </c>
      <c r="L24" s="237">
        <v>21</v>
      </c>
      <c r="M24" s="235">
        <v>13</v>
      </c>
      <c r="N24" s="161">
        <v>206</v>
      </c>
    </row>
    <row r="25" spans="1:14" x14ac:dyDescent="0.25">
      <c r="A25" s="141" t="s">
        <v>22</v>
      </c>
      <c r="B25" s="234" t="s">
        <v>318</v>
      </c>
      <c r="C25" s="234" t="s">
        <v>223</v>
      </c>
      <c r="D25" s="235">
        <v>7</v>
      </c>
      <c r="E25" s="235">
        <v>4</v>
      </c>
      <c r="F25" s="236" t="s">
        <v>149</v>
      </c>
      <c r="G25" s="236">
        <v>1</v>
      </c>
      <c r="H25" s="236" t="s">
        <v>149</v>
      </c>
      <c r="I25" s="237">
        <v>2</v>
      </c>
      <c r="J25" s="234">
        <v>22</v>
      </c>
      <c r="K25" s="234" t="s">
        <v>111</v>
      </c>
      <c r="L25" s="237">
        <v>14</v>
      </c>
      <c r="M25" s="235">
        <v>13</v>
      </c>
      <c r="N25" s="161">
        <v>203</v>
      </c>
    </row>
    <row r="26" spans="1:14" x14ac:dyDescent="0.25">
      <c r="A26" s="141" t="s">
        <v>23</v>
      </c>
      <c r="B26" s="234" t="s">
        <v>32</v>
      </c>
      <c r="C26" s="234" t="s">
        <v>37</v>
      </c>
      <c r="D26" s="235">
        <v>7</v>
      </c>
      <c r="E26" s="235">
        <v>4</v>
      </c>
      <c r="F26" s="236" t="s">
        <v>149</v>
      </c>
      <c r="G26" s="236">
        <v>1</v>
      </c>
      <c r="H26" s="236" t="s">
        <v>149</v>
      </c>
      <c r="I26" s="237">
        <v>2</v>
      </c>
      <c r="J26" s="234">
        <v>28</v>
      </c>
      <c r="K26" s="234" t="s">
        <v>111</v>
      </c>
      <c r="L26" s="237">
        <v>24</v>
      </c>
      <c r="M26" s="235">
        <v>13</v>
      </c>
      <c r="N26" s="161">
        <v>200</v>
      </c>
    </row>
    <row r="27" spans="1:14" x14ac:dyDescent="0.25">
      <c r="A27" s="141" t="s">
        <v>44</v>
      </c>
      <c r="B27" s="234" t="s">
        <v>319</v>
      </c>
      <c r="C27" s="234" t="s">
        <v>306</v>
      </c>
      <c r="D27" s="235">
        <v>7</v>
      </c>
      <c r="E27" s="235">
        <v>4</v>
      </c>
      <c r="F27" s="236" t="s">
        <v>149</v>
      </c>
      <c r="G27" s="236">
        <v>1</v>
      </c>
      <c r="H27" s="236" t="s">
        <v>149</v>
      </c>
      <c r="I27" s="237">
        <v>2</v>
      </c>
      <c r="J27" s="234">
        <v>24</v>
      </c>
      <c r="K27" s="234" t="s">
        <v>111</v>
      </c>
      <c r="L27" s="237">
        <v>15</v>
      </c>
      <c r="M27" s="235">
        <v>13</v>
      </c>
      <c r="N27" s="161">
        <v>197</v>
      </c>
    </row>
    <row r="28" spans="1:14" x14ac:dyDescent="0.25">
      <c r="A28" s="141" t="s">
        <v>45</v>
      </c>
      <c r="B28" s="234" t="s">
        <v>320</v>
      </c>
      <c r="C28" s="234" t="s">
        <v>197</v>
      </c>
      <c r="D28" s="235">
        <v>7</v>
      </c>
      <c r="E28" s="235">
        <v>4</v>
      </c>
      <c r="F28" s="236" t="s">
        <v>149</v>
      </c>
      <c r="G28" s="236">
        <v>1</v>
      </c>
      <c r="H28" s="236" t="s">
        <v>149</v>
      </c>
      <c r="I28" s="237">
        <v>2</v>
      </c>
      <c r="J28" s="234">
        <v>20</v>
      </c>
      <c r="K28" s="234" t="s">
        <v>111</v>
      </c>
      <c r="L28" s="237">
        <v>14</v>
      </c>
      <c r="M28" s="235">
        <v>13</v>
      </c>
      <c r="N28" s="161">
        <v>195</v>
      </c>
    </row>
    <row r="29" spans="1:14" x14ac:dyDescent="0.25">
      <c r="A29" s="141" t="s">
        <v>46</v>
      </c>
      <c r="B29" s="234" t="s">
        <v>35</v>
      </c>
      <c r="C29" s="234" t="s">
        <v>40</v>
      </c>
      <c r="D29" s="235">
        <v>7</v>
      </c>
      <c r="E29" s="235">
        <v>4</v>
      </c>
      <c r="F29" s="236" t="s">
        <v>149</v>
      </c>
      <c r="G29" s="236">
        <v>1</v>
      </c>
      <c r="H29" s="236" t="s">
        <v>149</v>
      </c>
      <c r="I29" s="237">
        <v>2</v>
      </c>
      <c r="J29" s="234">
        <v>25</v>
      </c>
      <c r="K29" s="234" t="s">
        <v>111</v>
      </c>
      <c r="L29" s="237">
        <v>18</v>
      </c>
      <c r="M29" s="235">
        <v>13</v>
      </c>
      <c r="N29" s="161">
        <v>193</v>
      </c>
    </row>
    <row r="30" spans="1:14" x14ac:dyDescent="0.25">
      <c r="A30" s="141" t="s">
        <v>47</v>
      </c>
      <c r="B30" s="234" t="s">
        <v>251</v>
      </c>
      <c r="C30" s="234" t="s">
        <v>37</v>
      </c>
      <c r="D30" s="235">
        <v>7</v>
      </c>
      <c r="E30" s="235">
        <v>4</v>
      </c>
      <c r="F30" s="236" t="s">
        <v>149</v>
      </c>
      <c r="G30" s="236">
        <v>1</v>
      </c>
      <c r="H30" s="236" t="s">
        <v>149</v>
      </c>
      <c r="I30" s="237">
        <v>2</v>
      </c>
      <c r="J30" s="234">
        <v>17</v>
      </c>
      <c r="K30" s="234" t="s">
        <v>111</v>
      </c>
      <c r="L30" s="237">
        <v>15</v>
      </c>
      <c r="M30" s="235">
        <v>13</v>
      </c>
      <c r="N30" s="161">
        <v>191</v>
      </c>
    </row>
    <row r="31" spans="1:14" x14ac:dyDescent="0.25">
      <c r="A31" s="141" t="s">
        <v>48</v>
      </c>
      <c r="B31" s="234" t="s">
        <v>321</v>
      </c>
      <c r="C31" s="234" t="s">
        <v>322</v>
      </c>
      <c r="D31" s="235">
        <v>7</v>
      </c>
      <c r="E31" s="235">
        <v>4</v>
      </c>
      <c r="F31" s="236" t="s">
        <v>149</v>
      </c>
      <c r="G31" s="236">
        <v>0</v>
      </c>
      <c r="H31" s="236" t="s">
        <v>149</v>
      </c>
      <c r="I31" s="237">
        <v>3</v>
      </c>
      <c r="J31" s="234">
        <v>27</v>
      </c>
      <c r="K31" s="234" t="s">
        <v>111</v>
      </c>
      <c r="L31" s="237">
        <v>20</v>
      </c>
      <c r="M31" s="235">
        <v>12</v>
      </c>
      <c r="N31" s="161">
        <v>189</v>
      </c>
    </row>
    <row r="32" spans="1:14" x14ac:dyDescent="0.25">
      <c r="A32" s="141" t="s">
        <v>49</v>
      </c>
      <c r="B32" s="234" t="s">
        <v>221</v>
      </c>
      <c r="C32" s="234" t="s">
        <v>40</v>
      </c>
      <c r="D32" s="235">
        <v>7</v>
      </c>
      <c r="E32" s="235">
        <v>4</v>
      </c>
      <c r="F32" s="236" t="s">
        <v>149</v>
      </c>
      <c r="G32" s="236">
        <v>0</v>
      </c>
      <c r="H32" s="236" t="s">
        <v>149</v>
      </c>
      <c r="I32" s="237">
        <v>3</v>
      </c>
      <c r="J32" s="234">
        <v>26</v>
      </c>
      <c r="K32" s="234" t="s">
        <v>111</v>
      </c>
      <c r="L32" s="237">
        <v>19</v>
      </c>
      <c r="M32" s="235">
        <v>12</v>
      </c>
      <c r="N32" s="161">
        <v>187</v>
      </c>
    </row>
    <row r="33" spans="1:14" x14ac:dyDescent="0.25">
      <c r="A33" s="141" t="s">
        <v>50</v>
      </c>
      <c r="B33" s="234" t="s">
        <v>323</v>
      </c>
      <c r="C33" s="234" t="s">
        <v>223</v>
      </c>
      <c r="D33" s="235">
        <v>7</v>
      </c>
      <c r="E33" s="235">
        <v>4</v>
      </c>
      <c r="F33" s="236" t="s">
        <v>149</v>
      </c>
      <c r="G33" s="236">
        <v>0</v>
      </c>
      <c r="H33" s="236" t="s">
        <v>149</v>
      </c>
      <c r="I33" s="237">
        <v>3</v>
      </c>
      <c r="J33" s="234">
        <v>22</v>
      </c>
      <c r="K33" s="234" t="s">
        <v>111</v>
      </c>
      <c r="L33" s="237">
        <v>16</v>
      </c>
      <c r="M33" s="235">
        <v>12</v>
      </c>
      <c r="N33" s="161">
        <v>185</v>
      </c>
    </row>
    <row r="34" spans="1:14" x14ac:dyDescent="0.25">
      <c r="A34" s="141" t="s">
        <v>51</v>
      </c>
      <c r="B34" s="234" t="s">
        <v>324</v>
      </c>
      <c r="C34" s="234" t="s">
        <v>306</v>
      </c>
      <c r="D34" s="235">
        <v>7</v>
      </c>
      <c r="E34" s="235">
        <v>4</v>
      </c>
      <c r="F34" s="236" t="s">
        <v>149</v>
      </c>
      <c r="G34" s="236">
        <v>0</v>
      </c>
      <c r="H34" s="236" t="s">
        <v>149</v>
      </c>
      <c r="I34" s="237">
        <v>3</v>
      </c>
      <c r="J34" s="234">
        <v>15</v>
      </c>
      <c r="K34" s="234" t="s">
        <v>111</v>
      </c>
      <c r="L34" s="237">
        <v>22</v>
      </c>
      <c r="M34" s="235">
        <v>12</v>
      </c>
      <c r="N34" s="161">
        <v>183</v>
      </c>
    </row>
    <row r="35" spans="1:14" x14ac:dyDescent="0.25">
      <c r="A35" s="141" t="s">
        <v>52</v>
      </c>
      <c r="B35" s="234" t="s">
        <v>325</v>
      </c>
      <c r="C35" s="234" t="s">
        <v>43</v>
      </c>
      <c r="D35" s="235">
        <v>7</v>
      </c>
      <c r="E35" s="235">
        <v>4</v>
      </c>
      <c r="F35" s="236" t="s">
        <v>149</v>
      </c>
      <c r="G35" s="236">
        <v>0</v>
      </c>
      <c r="H35" s="236" t="s">
        <v>149</v>
      </c>
      <c r="I35" s="237">
        <v>3</v>
      </c>
      <c r="J35" s="234">
        <v>22</v>
      </c>
      <c r="K35" s="234" t="s">
        <v>111</v>
      </c>
      <c r="L35" s="237">
        <v>17</v>
      </c>
      <c r="M35" s="235">
        <v>12</v>
      </c>
      <c r="N35" s="161">
        <v>181</v>
      </c>
    </row>
    <row r="36" spans="1:14" x14ac:dyDescent="0.25">
      <c r="A36" s="141" t="s">
        <v>53</v>
      </c>
      <c r="B36" s="234" t="s">
        <v>326</v>
      </c>
      <c r="C36" s="234" t="s">
        <v>306</v>
      </c>
      <c r="D36" s="235">
        <v>7</v>
      </c>
      <c r="E36" s="235">
        <v>3</v>
      </c>
      <c r="F36" s="236" t="s">
        <v>149</v>
      </c>
      <c r="G36" s="236">
        <v>3</v>
      </c>
      <c r="H36" s="236" t="s">
        <v>149</v>
      </c>
      <c r="I36" s="237">
        <v>1</v>
      </c>
      <c r="J36" s="234">
        <v>16</v>
      </c>
      <c r="K36" s="234" t="s">
        <v>111</v>
      </c>
      <c r="L36" s="237">
        <v>13</v>
      </c>
      <c r="M36" s="235">
        <v>12</v>
      </c>
      <c r="N36" s="161">
        <v>179</v>
      </c>
    </row>
    <row r="37" spans="1:14" x14ac:dyDescent="0.25">
      <c r="A37" s="141" t="s">
        <v>54</v>
      </c>
      <c r="B37" s="234" t="s">
        <v>156</v>
      </c>
      <c r="C37" s="234" t="s">
        <v>114</v>
      </c>
      <c r="D37" s="235">
        <v>7</v>
      </c>
      <c r="E37" s="235">
        <v>4</v>
      </c>
      <c r="F37" s="236" t="s">
        <v>149</v>
      </c>
      <c r="G37" s="236">
        <v>0</v>
      </c>
      <c r="H37" s="236" t="s">
        <v>149</v>
      </c>
      <c r="I37" s="237">
        <v>3</v>
      </c>
      <c r="J37" s="234">
        <v>27</v>
      </c>
      <c r="K37" s="234" t="s">
        <v>111</v>
      </c>
      <c r="L37" s="237">
        <v>15</v>
      </c>
      <c r="M37" s="235">
        <v>12</v>
      </c>
      <c r="N37" s="161">
        <v>177</v>
      </c>
    </row>
    <row r="38" spans="1:14" x14ac:dyDescent="0.25">
      <c r="A38" s="141" t="s">
        <v>55</v>
      </c>
      <c r="B38" s="234" t="s">
        <v>152</v>
      </c>
      <c r="C38" s="234" t="s">
        <v>197</v>
      </c>
      <c r="D38" s="235">
        <v>7</v>
      </c>
      <c r="E38" s="235">
        <v>4</v>
      </c>
      <c r="F38" s="236" t="s">
        <v>149</v>
      </c>
      <c r="G38" s="236">
        <v>0</v>
      </c>
      <c r="H38" s="236" t="s">
        <v>149</v>
      </c>
      <c r="I38" s="237">
        <v>3</v>
      </c>
      <c r="J38" s="234">
        <v>18</v>
      </c>
      <c r="K38" s="234" t="s">
        <v>111</v>
      </c>
      <c r="L38" s="237">
        <v>13</v>
      </c>
      <c r="M38" s="235">
        <v>12</v>
      </c>
      <c r="N38" s="161">
        <v>175</v>
      </c>
    </row>
    <row r="39" spans="1:14" x14ac:dyDescent="0.25">
      <c r="A39" s="141" t="s">
        <v>56</v>
      </c>
      <c r="B39" s="234" t="s">
        <v>240</v>
      </c>
      <c r="C39" s="234" t="s">
        <v>43</v>
      </c>
      <c r="D39" s="235">
        <v>7</v>
      </c>
      <c r="E39" s="235">
        <v>4</v>
      </c>
      <c r="F39" s="236" t="s">
        <v>149</v>
      </c>
      <c r="G39" s="236">
        <v>0</v>
      </c>
      <c r="H39" s="236" t="s">
        <v>149</v>
      </c>
      <c r="I39" s="237">
        <v>3</v>
      </c>
      <c r="J39" s="234">
        <v>22</v>
      </c>
      <c r="K39" s="234" t="s">
        <v>111</v>
      </c>
      <c r="L39" s="237">
        <v>14</v>
      </c>
      <c r="M39" s="235">
        <v>12</v>
      </c>
      <c r="N39" s="161">
        <v>173</v>
      </c>
    </row>
    <row r="40" spans="1:14" x14ac:dyDescent="0.25">
      <c r="A40" s="141" t="s">
        <v>57</v>
      </c>
      <c r="B40" s="234" t="s">
        <v>327</v>
      </c>
      <c r="C40" s="234" t="s">
        <v>223</v>
      </c>
      <c r="D40" s="235">
        <v>7</v>
      </c>
      <c r="E40" s="235">
        <v>3</v>
      </c>
      <c r="F40" s="236" t="s">
        <v>149</v>
      </c>
      <c r="G40" s="236">
        <v>2</v>
      </c>
      <c r="H40" s="236" t="s">
        <v>149</v>
      </c>
      <c r="I40" s="237">
        <v>2</v>
      </c>
      <c r="J40" s="234">
        <v>16</v>
      </c>
      <c r="K40" s="234" t="s">
        <v>111</v>
      </c>
      <c r="L40" s="237">
        <v>15</v>
      </c>
      <c r="M40" s="235">
        <v>11</v>
      </c>
      <c r="N40" s="161">
        <v>171</v>
      </c>
    </row>
    <row r="41" spans="1:14" x14ac:dyDescent="0.25">
      <c r="A41" s="141" t="s">
        <v>58</v>
      </c>
      <c r="B41" s="234" t="s">
        <v>328</v>
      </c>
      <c r="C41" s="234" t="s">
        <v>306</v>
      </c>
      <c r="D41" s="235">
        <v>7</v>
      </c>
      <c r="E41" s="235">
        <v>3</v>
      </c>
      <c r="F41" s="236" t="s">
        <v>149</v>
      </c>
      <c r="G41" s="236">
        <v>2</v>
      </c>
      <c r="H41" s="236" t="s">
        <v>149</v>
      </c>
      <c r="I41" s="237">
        <v>2</v>
      </c>
      <c r="J41" s="234">
        <v>15</v>
      </c>
      <c r="K41" s="234" t="s">
        <v>111</v>
      </c>
      <c r="L41" s="237">
        <v>13</v>
      </c>
      <c r="M41" s="235">
        <v>11</v>
      </c>
      <c r="N41" s="161">
        <v>169</v>
      </c>
    </row>
    <row r="42" spans="1:14" x14ac:dyDescent="0.25">
      <c r="A42" s="141" t="s">
        <v>59</v>
      </c>
      <c r="B42" s="234" t="s">
        <v>158</v>
      </c>
      <c r="C42" s="234" t="s">
        <v>159</v>
      </c>
      <c r="D42" s="235">
        <v>7</v>
      </c>
      <c r="E42" s="235">
        <v>3</v>
      </c>
      <c r="F42" s="236" t="s">
        <v>149</v>
      </c>
      <c r="G42" s="236">
        <v>2</v>
      </c>
      <c r="H42" s="236" t="s">
        <v>149</v>
      </c>
      <c r="I42" s="237">
        <v>2</v>
      </c>
      <c r="J42" s="234">
        <v>13</v>
      </c>
      <c r="K42" s="234" t="s">
        <v>111</v>
      </c>
      <c r="L42" s="237">
        <v>9</v>
      </c>
      <c r="M42" s="235">
        <v>11</v>
      </c>
      <c r="N42" s="161">
        <v>167</v>
      </c>
    </row>
    <row r="43" spans="1:14" x14ac:dyDescent="0.25">
      <c r="A43" s="141" t="s">
        <v>60</v>
      </c>
      <c r="B43" s="234" t="s">
        <v>225</v>
      </c>
      <c r="C43" s="234" t="s">
        <v>139</v>
      </c>
      <c r="D43" s="235">
        <v>7</v>
      </c>
      <c r="E43" s="235">
        <v>3</v>
      </c>
      <c r="F43" s="236" t="s">
        <v>149</v>
      </c>
      <c r="G43" s="236">
        <v>2</v>
      </c>
      <c r="H43" s="236" t="s">
        <v>149</v>
      </c>
      <c r="I43" s="237">
        <v>2</v>
      </c>
      <c r="J43" s="234">
        <v>15</v>
      </c>
      <c r="K43" s="234" t="s">
        <v>111</v>
      </c>
      <c r="L43" s="237">
        <v>12</v>
      </c>
      <c r="M43" s="235">
        <v>11</v>
      </c>
      <c r="N43" s="161">
        <v>165</v>
      </c>
    </row>
    <row r="44" spans="1:14" x14ac:dyDescent="0.25">
      <c r="A44" s="141" t="s">
        <v>61</v>
      </c>
      <c r="B44" s="234" t="s">
        <v>329</v>
      </c>
      <c r="C44" s="234" t="s">
        <v>306</v>
      </c>
      <c r="D44" s="235">
        <v>7</v>
      </c>
      <c r="E44" s="235">
        <v>3</v>
      </c>
      <c r="F44" s="236" t="s">
        <v>149</v>
      </c>
      <c r="G44" s="236">
        <v>2</v>
      </c>
      <c r="H44" s="236" t="s">
        <v>149</v>
      </c>
      <c r="I44" s="237">
        <v>2</v>
      </c>
      <c r="J44" s="234">
        <v>23</v>
      </c>
      <c r="K44" s="234" t="s">
        <v>111</v>
      </c>
      <c r="L44" s="237">
        <v>14</v>
      </c>
      <c r="M44" s="235">
        <v>11</v>
      </c>
      <c r="N44" s="161">
        <v>163</v>
      </c>
    </row>
    <row r="45" spans="1:14" x14ac:dyDescent="0.25">
      <c r="A45" s="141" t="s">
        <v>62</v>
      </c>
      <c r="B45" s="234" t="s">
        <v>330</v>
      </c>
      <c r="C45" s="234" t="s">
        <v>306</v>
      </c>
      <c r="D45" s="235">
        <v>7</v>
      </c>
      <c r="E45" s="235">
        <v>3</v>
      </c>
      <c r="F45" s="236"/>
      <c r="G45" s="236">
        <v>2</v>
      </c>
      <c r="H45" s="236"/>
      <c r="I45" s="237">
        <v>2</v>
      </c>
      <c r="J45" s="234">
        <v>19</v>
      </c>
      <c r="K45" s="234" t="s">
        <v>111</v>
      </c>
      <c r="L45" s="237">
        <v>10</v>
      </c>
      <c r="M45" s="235">
        <v>11</v>
      </c>
      <c r="N45" s="161">
        <v>161</v>
      </c>
    </row>
    <row r="46" spans="1:14" x14ac:dyDescent="0.25">
      <c r="A46" s="141" t="s">
        <v>63</v>
      </c>
      <c r="B46" s="234" t="s">
        <v>331</v>
      </c>
      <c r="C46" s="234" t="s">
        <v>306</v>
      </c>
      <c r="D46" s="235">
        <v>7</v>
      </c>
      <c r="E46" s="235">
        <v>3</v>
      </c>
      <c r="F46" s="236"/>
      <c r="G46" s="236">
        <v>2</v>
      </c>
      <c r="H46" s="236"/>
      <c r="I46" s="237">
        <v>2</v>
      </c>
      <c r="J46" s="234">
        <v>29</v>
      </c>
      <c r="K46" s="234" t="s">
        <v>111</v>
      </c>
      <c r="L46" s="237">
        <v>21</v>
      </c>
      <c r="M46" s="235">
        <v>11</v>
      </c>
      <c r="N46" s="161">
        <v>159</v>
      </c>
    </row>
    <row r="47" spans="1:14" x14ac:dyDescent="0.25">
      <c r="A47" s="141" t="s">
        <v>64</v>
      </c>
      <c r="B47" s="234" t="s">
        <v>34</v>
      </c>
      <c r="C47" s="234" t="s">
        <v>197</v>
      </c>
      <c r="D47" s="235">
        <v>7</v>
      </c>
      <c r="E47" s="235">
        <v>3</v>
      </c>
      <c r="F47" s="236"/>
      <c r="G47" s="236">
        <v>1</v>
      </c>
      <c r="H47" s="236"/>
      <c r="I47" s="237">
        <v>3</v>
      </c>
      <c r="J47" s="234">
        <v>11</v>
      </c>
      <c r="K47" s="234" t="s">
        <v>111</v>
      </c>
      <c r="L47" s="237">
        <v>12</v>
      </c>
      <c r="M47" s="235">
        <v>10</v>
      </c>
      <c r="N47" s="161">
        <v>156</v>
      </c>
    </row>
    <row r="48" spans="1:14" x14ac:dyDescent="0.25">
      <c r="A48" s="141" t="s">
        <v>65</v>
      </c>
      <c r="B48" s="234" t="s">
        <v>332</v>
      </c>
      <c r="C48" s="234" t="s">
        <v>333</v>
      </c>
      <c r="D48" s="235">
        <v>7</v>
      </c>
      <c r="E48" s="235">
        <v>3</v>
      </c>
      <c r="F48" s="236"/>
      <c r="G48" s="236">
        <v>1</v>
      </c>
      <c r="H48" s="236"/>
      <c r="I48" s="237">
        <v>3</v>
      </c>
      <c r="J48" s="234">
        <v>17</v>
      </c>
      <c r="K48" s="234" t="s">
        <v>111</v>
      </c>
      <c r="L48" s="237">
        <v>18</v>
      </c>
      <c r="M48" s="235">
        <v>10</v>
      </c>
      <c r="N48" s="161">
        <v>154</v>
      </c>
    </row>
    <row r="49" spans="1:14" x14ac:dyDescent="0.25">
      <c r="A49" s="141" t="s">
        <v>66</v>
      </c>
      <c r="B49" s="234" t="s">
        <v>192</v>
      </c>
      <c r="C49" s="234" t="s">
        <v>139</v>
      </c>
      <c r="D49" s="235">
        <v>7</v>
      </c>
      <c r="E49" s="235">
        <v>3</v>
      </c>
      <c r="F49" s="236"/>
      <c r="G49" s="236">
        <v>1</v>
      </c>
      <c r="H49" s="236"/>
      <c r="I49" s="237">
        <v>3</v>
      </c>
      <c r="J49" s="234">
        <v>19</v>
      </c>
      <c r="K49" s="234" t="s">
        <v>111</v>
      </c>
      <c r="L49" s="237">
        <v>15</v>
      </c>
      <c r="M49" s="235">
        <v>10</v>
      </c>
      <c r="N49" s="161">
        <v>152</v>
      </c>
    </row>
    <row r="50" spans="1:14" x14ac:dyDescent="0.25">
      <c r="A50" s="141" t="s">
        <v>67</v>
      </c>
      <c r="B50" s="234" t="s">
        <v>153</v>
      </c>
      <c r="C50" s="234" t="s">
        <v>197</v>
      </c>
      <c r="D50" s="235">
        <v>7</v>
      </c>
      <c r="E50" s="235">
        <v>3</v>
      </c>
      <c r="F50" s="236"/>
      <c r="G50" s="236">
        <v>1</v>
      </c>
      <c r="H50" s="236"/>
      <c r="I50" s="237">
        <v>3</v>
      </c>
      <c r="J50" s="234">
        <v>23</v>
      </c>
      <c r="K50" s="234" t="s">
        <v>111</v>
      </c>
      <c r="L50" s="237">
        <v>19</v>
      </c>
      <c r="M50" s="235">
        <v>10</v>
      </c>
      <c r="N50" s="161">
        <v>150</v>
      </c>
    </row>
    <row r="51" spans="1:14" x14ac:dyDescent="0.25">
      <c r="A51" s="141" t="s">
        <v>68</v>
      </c>
      <c r="B51" s="234" t="s">
        <v>30</v>
      </c>
      <c r="C51" s="234" t="s">
        <v>203</v>
      </c>
      <c r="D51" s="235">
        <v>7</v>
      </c>
      <c r="E51" s="235">
        <v>3</v>
      </c>
      <c r="F51" s="236"/>
      <c r="G51" s="236">
        <v>1</v>
      </c>
      <c r="H51" s="236"/>
      <c r="I51" s="237">
        <v>3</v>
      </c>
      <c r="J51" s="234">
        <v>16</v>
      </c>
      <c r="K51" s="234" t="s">
        <v>111</v>
      </c>
      <c r="L51" s="237">
        <v>18</v>
      </c>
      <c r="M51" s="235">
        <v>10</v>
      </c>
      <c r="N51" s="161">
        <v>148</v>
      </c>
    </row>
    <row r="52" spans="1:14" x14ac:dyDescent="0.25">
      <c r="A52" s="141" t="s">
        <v>69</v>
      </c>
      <c r="B52" s="234" t="s">
        <v>150</v>
      </c>
      <c r="C52" s="234" t="s">
        <v>43</v>
      </c>
      <c r="D52" s="235">
        <v>7</v>
      </c>
      <c r="E52" s="235">
        <v>3</v>
      </c>
      <c r="F52" s="236"/>
      <c r="G52" s="236">
        <v>1</v>
      </c>
      <c r="H52" s="236"/>
      <c r="I52" s="237">
        <v>3</v>
      </c>
      <c r="J52" s="234">
        <v>11</v>
      </c>
      <c r="K52" s="234" t="s">
        <v>111</v>
      </c>
      <c r="L52" s="237">
        <v>11</v>
      </c>
      <c r="M52" s="235">
        <v>10</v>
      </c>
      <c r="N52" s="161">
        <v>146</v>
      </c>
    </row>
    <row r="53" spans="1:14" x14ac:dyDescent="0.25">
      <c r="A53" s="141" t="s">
        <v>70</v>
      </c>
      <c r="B53" s="234" t="s">
        <v>222</v>
      </c>
      <c r="C53" s="234" t="s">
        <v>38</v>
      </c>
      <c r="D53" s="235">
        <v>7</v>
      </c>
      <c r="E53" s="235">
        <v>3</v>
      </c>
      <c r="F53" s="236"/>
      <c r="G53" s="236">
        <v>1</v>
      </c>
      <c r="H53" s="236"/>
      <c r="I53" s="237">
        <v>3</v>
      </c>
      <c r="J53" s="234">
        <v>19</v>
      </c>
      <c r="K53" s="234" t="s">
        <v>111</v>
      </c>
      <c r="L53" s="237">
        <v>14</v>
      </c>
      <c r="M53" s="235">
        <v>10</v>
      </c>
      <c r="N53" s="161">
        <v>144</v>
      </c>
    </row>
    <row r="54" spans="1:14" x14ac:dyDescent="0.25">
      <c r="A54" s="141" t="s">
        <v>71</v>
      </c>
      <c r="B54" s="234" t="s">
        <v>42</v>
      </c>
      <c r="C54" s="234" t="s">
        <v>43</v>
      </c>
      <c r="D54" s="235">
        <v>7</v>
      </c>
      <c r="E54" s="235">
        <v>3</v>
      </c>
      <c r="F54" s="236"/>
      <c r="G54" s="236">
        <v>1</v>
      </c>
      <c r="H54" s="236"/>
      <c r="I54" s="237">
        <v>3</v>
      </c>
      <c r="J54" s="234">
        <v>14</v>
      </c>
      <c r="K54" s="234" t="s">
        <v>111</v>
      </c>
      <c r="L54" s="237">
        <v>19</v>
      </c>
      <c r="M54" s="235">
        <v>10</v>
      </c>
      <c r="N54" s="161">
        <v>142</v>
      </c>
    </row>
    <row r="55" spans="1:14" x14ac:dyDescent="0.25">
      <c r="A55" s="141" t="s">
        <v>72</v>
      </c>
      <c r="B55" s="234" t="s">
        <v>235</v>
      </c>
      <c r="C55" s="234" t="s">
        <v>223</v>
      </c>
      <c r="D55" s="235">
        <v>7</v>
      </c>
      <c r="E55" s="235">
        <v>3</v>
      </c>
      <c r="F55" s="236"/>
      <c r="G55" s="236">
        <v>1</v>
      </c>
      <c r="H55" s="236"/>
      <c r="I55" s="237">
        <v>3</v>
      </c>
      <c r="J55" s="234">
        <v>30</v>
      </c>
      <c r="K55" s="234" t="s">
        <v>111</v>
      </c>
      <c r="L55" s="237">
        <v>16</v>
      </c>
      <c r="M55" s="235">
        <v>10</v>
      </c>
      <c r="N55" s="161">
        <v>140</v>
      </c>
    </row>
    <row r="56" spans="1:14" x14ac:dyDescent="0.25">
      <c r="A56" s="141" t="s">
        <v>73</v>
      </c>
      <c r="B56" s="234" t="s">
        <v>334</v>
      </c>
      <c r="C56" s="234" t="s">
        <v>306</v>
      </c>
      <c r="D56" s="235">
        <v>7</v>
      </c>
      <c r="E56" s="235">
        <v>3</v>
      </c>
      <c r="F56" s="236"/>
      <c r="G56" s="236">
        <v>1</v>
      </c>
      <c r="H56" s="236"/>
      <c r="I56" s="237">
        <v>3</v>
      </c>
      <c r="J56" s="234">
        <v>16</v>
      </c>
      <c r="K56" s="234" t="s">
        <v>111</v>
      </c>
      <c r="L56" s="237">
        <v>13</v>
      </c>
      <c r="M56" s="235">
        <v>10</v>
      </c>
      <c r="N56" s="161">
        <v>138</v>
      </c>
    </row>
    <row r="57" spans="1:14" x14ac:dyDescent="0.25">
      <c r="A57" s="141" t="s">
        <v>74</v>
      </c>
      <c r="B57" s="234" t="s">
        <v>335</v>
      </c>
      <c r="C57" s="234" t="s">
        <v>43</v>
      </c>
      <c r="D57" s="235">
        <v>7</v>
      </c>
      <c r="E57" s="235">
        <v>3</v>
      </c>
      <c r="F57" s="236"/>
      <c r="G57" s="236">
        <v>1</v>
      </c>
      <c r="H57" s="236"/>
      <c r="I57" s="237">
        <v>3</v>
      </c>
      <c r="J57" s="234">
        <v>25</v>
      </c>
      <c r="K57" s="234" t="s">
        <v>111</v>
      </c>
      <c r="L57" s="237">
        <v>20</v>
      </c>
      <c r="M57" s="235">
        <v>10</v>
      </c>
      <c r="N57" s="161">
        <v>136</v>
      </c>
    </row>
    <row r="58" spans="1:14" x14ac:dyDescent="0.25">
      <c r="A58" s="141" t="s">
        <v>75</v>
      </c>
      <c r="B58" s="234" t="s">
        <v>336</v>
      </c>
      <c r="C58" s="234" t="s">
        <v>197</v>
      </c>
      <c r="D58" s="235">
        <v>7</v>
      </c>
      <c r="E58" s="235">
        <v>3</v>
      </c>
      <c r="F58" s="236"/>
      <c r="G58" s="236">
        <v>1</v>
      </c>
      <c r="H58" s="236"/>
      <c r="I58" s="237">
        <v>3</v>
      </c>
      <c r="J58" s="234">
        <v>19</v>
      </c>
      <c r="K58" s="234" t="s">
        <v>111</v>
      </c>
      <c r="L58" s="237">
        <v>21</v>
      </c>
      <c r="M58" s="235">
        <v>10</v>
      </c>
      <c r="N58" s="161">
        <v>134</v>
      </c>
    </row>
    <row r="59" spans="1:14" x14ac:dyDescent="0.25">
      <c r="A59" s="141" t="s">
        <v>76</v>
      </c>
      <c r="B59" s="234" t="s">
        <v>231</v>
      </c>
      <c r="C59" s="234" t="s">
        <v>139</v>
      </c>
      <c r="D59" s="235">
        <v>7</v>
      </c>
      <c r="E59" s="235">
        <v>3</v>
      </c>
      <c r="F59" s="236"/>
      <c r="G59" s="236">
        <v>1</v>
      </c>
      <c r="H59" s="236"/>
      <c r="I59" s="237">
        <v>3</v>
      </c>
      <c r="J59" s="234">
        <v>15</v>
      </c>
      <c r="K59" s="234" t="s">
        <v>111</v>
      </c>
      <c r="L59" s="237">
        <v>15</v>
      </c>
      <c r="M59" s="235">
        <v>10</v>
      </c>
      <c r="N59" s="161">
        <v>132</v>
      </c>
    </row>
    <row r="60" spans="1:14" x14ac:dyDescent="0.25">
      <c r="A60" s="141" t="s">
        <v>77</v>
      </c>
      <c r="B60" s="234" t="s">
        <v>255</v>
      </c>
      <c r="C60" s="234" t="s">
        <v>314</v>
      </c>
      <c r="D60" s="235">
        <v>7</v>
      </c>
      <c r="E60" s="235">
        <v>3</v>
      </c>
      <c r="F60" s="236"/>
      <c r="G60" s="236">
        <v>1</v>
      </c>
      <c r="H60" s="236"/>
      <c r="I60" s="237">
        <v>3</v>
      </c>
      <c r="J60" s="234">
        <v>7</v>
      </c>
      <c r="K60" s="234" t="s">
        <v>111</v>
      </c>
      <c r="L60" s="237">
        <v>16</v>
      </c>
      <c r="M60" s="235">
        <v>10</v>
      </c>
      <c r="N60" s="161">
        <v>130</v>
      </c>
    </row>
    <row r="61" spans="1:14" x14ac:dyDescent="0.25">
      <c r="A61" s="141" t="s">
        <v>78</v>
      </c>
      <c r="B61" s="234" t="s">
        <v>200</v>
      </c>
      <c r="C61" s="234" t="s">
        <v>337</v>
      </c>
      <c r="D61" s="235">
        <v>7</v>
      </c>
      <c r="E61" s="235">
        <v>3</v>
      </c>
      <c r="F61" s="236"/>
      <c r="G61" s="236">
        <v>0</v>
      </c>
      <c r="H61" s="236"/>
      <c r="I61" s="237">
        <v>4</v>
      </c>
      <c r="J61" s="234">
        <v>18</v>
      </c>
      <c r="K61" s="234" t="s">
        <v>111</v>
      </c>
      <c r="L61" s="237">
        <v>21</v>
      </c>
      <c r="M61" s="235">
        <v>9</v>
      </c>
      <c r="N61" s="161">
        <v>128</v>
      </c>
    </row>
    <row r="62" spans="1:14" x14ac:dyDescent="0.25">
      <c r="A62" s="141" t="s">
        <v>79</v>
      </c>
      <c r="B62" s="234" t="s">
        <v>174</v>
      </c>
      <c r="C62" s="234" t="s">
        <v>316</v>
      </c>
      <c r="D62" s="235">
        <v>7</v>
      </c>
      <c r="E62" s="235">
        <v>3</v>
      </c>
      <c r="F62" s="236"/>
      <c r="G62" s="236">
        <v>0</v>
      </c>
      <c r="H62" s="236"/>
      <c r="I62" s="237">
        <v>4</v>
      </c>
      <c r="J62" s="234">
        <v>13</v>
      </c>
      <c r="K62" s="234" t="s">
        <v>111</v>
      </c>
      <c r="L62" s="237">
        <v>14</v>
      </c>
      <c r="M62" s="235">
        <v>9</v>
      </c>
      <c r="N62" s="161">
        <v>126</v>
      </c>
    </row>
    <row r="63" spans="1:14" x14ac:dyDescent="0.25">
      <c r="A63" s="141" t="s">
        <v>80</v>
      </c>
      <c r="B63" s="234" t="s">
        <v>338</v>
      </c>
      <c r="C63" s="234" t="s">
        <v>314</v>
      </c>
      <c r="D63" s="235">
        <v>7</v>
      </c>
      <c r="E63" s="235">
        <v>3</v>
      </c>
      <c r="F63" s="236"/>
      <c r="G63" s="236">
        <v>0</v>
      </c>
      <c r="H63" s="236"/>
      <c r="I63" s="237">
        <v>4</v>
      </c>
      <c r="J63" s="234">
        <v>9</v>
      </c>
      <c r="K63" s="234" t="s">
        <v>111</v>
      </c>
      <c r="L63" s="237">
        <v>19</v>
      </c>
      <c r="M63" s="235">
        <v>9</v>
      </c>
      <c r="N63" s="161">
        <v>124</v>
      </c>
    </row>
    <row r="64" spans="1:14" x14ac:dyDescent="0.25">
      <c r="A64" s="141" t="s">
        <v>81</v>
      </c>
      <c r="B64" s="234" t="s">
        <v>339</v>
      </c>
      <c r="C64" s="234" t="s">
        <v>40</v>
      </c>
      <c r="D64" s="235">
        <v>7</v>
      </c>
      <c r="E64" s="235">
        <v>3</v>
      </c>
      <c r="F64" s="236"/>
      <c r="G64" s="236">
        <v>0</v>
      </c>
      <c r="H64" s="236"/>
      <c r="I64" s="237">
        <v>4</v>
      </c>
      <c r="J64" s="234">
        <v>23</v>
      </c>
      <c r="K64" s="234" t="s">
        <v>111</v>
      </c>
      <c r="L64" s="237">
        <v>22</v>
      </c>
      <c r="M64" s="235">
        <v>9</v>
      </c>
      <c r="N64" s="161">
        <v>122</v>
      </c>
    </row>
    <row r="65" spans="1:14" x14ac:dyDescent="0.25">
      <c r="A65" s="141" t="s">
        <v>82</v>
      </c>
      <c r="B65" s="234" t="s">
        <v>170</v>
      </c>
      <c r="C65" s="234" t="s">
        <v>316</v>
      </c>
      <c r="D65" s="235">
        <v>7</v>
      </c>
      <c r="E65" s="235">
        <v>3</v>
      </c>
      <c r="F65" s="236"/>
      <c r="G65" s="236">
        <v>0</v>
      </c>
      <c r="H65" s="236"/>
      <c r="I65" s="237">
        <v>4</v>
      </c>
      <c r="J65" s="234">
        <v>16</v>
      </c>
      <c r="K65" s="234" t="s">
        <v>111</v>
      </c>
      <c r="L65" s="237">
        <v>21</v>
      </c>
      <c r="M65" s="235">
        <v>9</v>
      </c>
      <c r="N65" s="161">
        <v>120</v>
      </c>
    </row>
    <row r="66" spans="1:14" x14ac:dyDescent="0.25">
      <c r="A66" s="141" t="s">
        <v>83</v>
      </c>
      <c r="B66" s="234" t="s">
        <v>340</v>
      </c>
      <c r="C66" s="234" t="s">
        <v>306</v>
      </c>
      <c r="D66" s="235">
        <v>7</v>
      </c>
      <c r="E66" s="235">
        <v>3</v>
      </c>
      <c r="F66" s="236"/>
      <c r="G66" s="236">
        <v>0</v>
      </c>
      <c r="H66" s="236"/>
      <c r="I66" s="237">
        <v>4</v>
      </c>
      <c r="J66" s="234">
        <v>23</v>
      </c>
      <c r="K66" s="234" t="s">
        <v>111</v>
      </c>
      <c r="L66" s="237">
        <v>13</v>
      </c>
      <c r="M66" s="235">
        <v>9</v>
      </c>
      <c r="N66" s="161">
        <v>118</v>
      </c>
    </row>
    <row r="67" spans="1:14" x14ac:dyDescent="0.25">
      <c r="A67" s="141" t="s">
        <v>84</v>
      </c>
      <c r="B67" s="234" t="s">
        <v>341</v>
      </c>
      <c r="C67" s="234" t="s">
        <v>333</v>
      </c>
      <c r="D67" s="235">
        <v>7</v>
      </c>
      <c r="E67" s="235">
        <v>3</v>
      </c>
      <c r="F67" s="236"/>
      <c r="G67" s="236">
        <v>0</v>
      </c>
      <c r="H67" s="236"/>
      <c r="I67" s="237">
        <v>4</v>
      </c>
      <c r="J67" s="234">
        <v>10</v>
      </c>
      <c r="K67" s="234" t="s">
        <v>111</v>
      </c>
      <c r="L67" s="237">
        <v>13</v>
      </c>
      <c r="M67" s="235">
        <v>9</v>
      </c>
      <c r="N67" s="161">
        <v>116</v>
      </c>
    </row>
    <row r="68" spans="1:14" x14ac:dyDescent="0.25">
      <c r="A68" s="141" t="s">
        <v>85</v>
      </c>
      <c r="B68" s="234" t="s">
        <v>342</v>
      </c>
      <c r="C68" s="234" t="s">
        <v>316</v>
      </c>
      <c r="D68" s="235">
        <v>7</v>
      </c>
      <c r="E68" s="235">
        <v>3</v>
      </c>
      <c r="F68" s="236"/>
      <c r="G68" s="236">
        <v>0</v>
      </c>
      <c r="H68" s="236"/>
      <c r="I68" s="237">
        <v>4</v>
      </c>
      <c r="J68" s="234">
        <v>13</v>
      </c>
      <c r="K68" s="234" t="s">
        <v>111</v>
      </c>
      <c r="L68" s="237">
        <v>16</v>
      </c>
      <c r="M68" s="235">
        <v>9</v>
      </c>
      <c r="N68" s="161">
        <v>114</v>
      </c>
    </row>
    <row r="69" spans="1:14" x14ac:dyDescent="0.25">
      <c r="A69" s="141" t="s">
        <v>86</v>
      </c>
      <c r="B69" s="234" t="s">
        <v>343</v>
      </c>
      <c r="C69" s="234" t="s">
        <v>203</v>
      </c>
      <c r="D69" s="235">
        <v>7</v>
      </c>
      <c r="E69" s="235">
        <v>3</v>
      </c>
      <c r="F69" s="236"/>
      <c r="G69" s="236">
        <v>0</v>
      </c>
      <c r="H69" s="236"/>
      <c r="I69" s="237">
        <v>4</v>
      </c>
      <c r="J69" s="234">
        <v>15</v>
      </c>
      <c r="K69" s="234" t="s">
        <v>111</v>
      </c>
      <c r="L69" s="237">
        <v>16</v>
      </c>
      <c r="M69" s="235">
        <v>9</v>
      </c>
      <c r="N69" s="161">
        <v>112</v>
      </c>
    </row>
    <row r="70" spans="1:14" x14ac:dyDescent="0.25">
      <c r="A70" s="141" t="s">
        <v>87</v>
      </c>
      <c r="B70" s="234" t="s">
        <v>201</v>
      </c>
      <c r="C70" s="234" t="s">
        <v>337</v>
      </c>
      <c r="D70" s="235">
        <v>7</v>
      </c>
      <c r="E70" s="235">
        <v>3</v>
      </c>
      <c r="F70" s="236"/>
      <c r="G70" s="236">
        <v>0</v>
      </c>
      <c r="H70" s="236"/>
      <c r="I70" s="237">
        <v>4</v>
      </c>
      <c r="J70" s="234">
        <v>19</v>
      </c>
      <c r="K70" s="234" t="s">
        <v>111</v>
      </c>
      <c r="L70" s="237">
        <v>18</v>
      </c>
      <c r="M70" s="235">
        <v>9</v>
      </c>
      <c r="N70" s="161">
        <v>110</v>
      </c>
    </row>
    <row r="71" spans="1:14" x14ac:dyDescent="0.25">
      <c r="A71" s="141" t="s">
        <v>88</v>
      </c>
      <c r="B71" s="234" t="s">
        <v>172</v>
      </c>
      <c r="C71" s="234" t="s">
        <v>316</v>
      </c>
      <c r="D71" s="235">
        <v>7</v>
      </c>
      <c r="E71" s="235">
        <v>2</v>
      </c>
      <c r="F71" s="236"/>
      <c r="G71" s="236">
        <v>2</v>
      </c>
      <c r="H71" s="236"/>
      <c r="I71" s="237">
        <v>3</v>
      </c>
      <c r="J71" s="234">
        <v>10</v>
      </c>
      <c r="K71" s="234" t="s">
        <v>111</v>
      </c>
      <c r="L71" s="237">
        <v>14</v>
      </c>
      <c r="M71" s="235">
        <v>8</v>
      </c>
      <c r="N71" s="161">
        <v>108</v>
      </c>
    </row>
    <row r="72" spans="1:14" x14ac:dyDescent="0.25">
      <c r="A72" s="141" t="s">
        <v>89</v>
      </c>
      <c r="B72" s="234" t="s">
        <v>213</v>
      </c>
      <c r="C72" s="234" t="s">
        <v>114</v>
      </c>
      <c r="D72" s="235">
        <v>7</v>
      </c>
      <c r="E72" s="235">
        <v>2</v>
      </c>
      <c r="F72" s="236"/>
      <c r="G72" s="236">
        <v>2</v>
      </c>
      <c r="H72" s="236"/>
      <c r="I72" s="237">
        <v>3</v>
      </c>
      <c r="J72" s="234">
        <v>16</v>
      </c>
      <c r="K72" s="234" t="s">
        <v>111</v>
      </c>
      <c r="L72" s="237">
        <v>17</v>
      </c>
      <c r="M72" s="235">
        <v>8</v>
      </c>
      <c r="N72" s="161">
        <v>106</v>
      </c>
    </row>
    <row r="73" spans="1:14" x14ac:dyDescent="0.25">
      <c r="A73" s="141" t="s">
        <v>90</v>
      </c>
      <c r="B73" s="234" t="s">
        <v>209</v>
      </c>
      <c r="C73" s="234" t="s">
        <v>159</v>
      </c>
      <c r="D73" s="235">
        <v>7</v>
      </c>
      <c r="E73" s="235">
        <v>2</v>
      </c>
      <c r="F73" s="236"/>
      <c r="G73" s="236">
        <v>2</v>
      </c>
      <c r="H73" s="236"/>
      <c r="I73" s="237">
        <v>3</v>
      </c>
      <c r="J73" s="234">
        <v>10</v>
      </c>
      <c r="K73" s="234" t="s">
        <v>111</v>
      </c>
      <c r="L73" s="237">
        <v>16</v>
      </c>
      <c r="M73" s="235">
        <v>8</v>
      </c>
      <c r="N73" s="161">
        <v>104</v>
      </c>
    </row>
    <row r="74" spans="1:14" x14ac:dyDescent="0.25">
      <c r="A74" s="141" t="s">
        <v>91</v>
      </c>
      <c r="B74" s="234" t="s">
        <v>208</v>
      </c>
      <c r="C74" s="234" t="s">
        <v>337</v>
      </c>
      <c r="D74" s="235">
        <v>7</v>
      </c>
      <c r="E74" s="235">
        <v>2</v>
      </c>
      <c r="F74" s="236"/>
      <c r="G74" s="236">
        <v>2</v>
      </c>
      <c r="H74" s="236"/>
      <c r="I74" s="237">
        <v>3</v>
      </c>
      <c r="J74" s="234">
        <v>12</v>
      </c>
      <c r="K74" s="234" t="s">
        <v>111</v>
      </c>
      <c r="L74" s="237">
        <v>19</v>
      </c>
      <c r="M74" s="235">
        <v>8</v>
      </c>
      <c r="N74" s="161">
        <v>102</v>
      </c>
    </row>
    <row r="75" spans="1:14" x14ac:dyDescent="0.25">
      <c r="A75" s="141" t="s">
        <v>92</v>
      </c>
      <c r="B75" s="234" t="s">
        <v>207</v>
      </c>
      <c r="C75" s="234" t="s">
        <v>37</v>
      </c>
      <c r="D75" s="235">
        <v>7</v>
      </c>
      <c r="E75" s="235">
        <v>2</v>
      </c>
      <c r="F75" s="236"/>
      <c r="G75" s="236">
        <v>2</v>
      </c>
      <c r="H75" s="236"/>
      <c r="I75" s="237">
        <v>3</v>
      </c>
      <c r="J75" s="234">
        <v>12</v>
      </c>
      <c r="K75" s="234" t="s">
        <v>111</v>
      </c>
      <c r="L75" s="237">
        <v>13</v>
      </c>
      <c r="M75" s="235">
        <v>8</v>
      </c>
      <c r="N75" s="161">
        <v>100</v>
      </c>
    </row>
    <row r="76" spans="1:14" x14ac:dyDescent="0.25">
      <c r="A76" s="141" t="s">
        <v>93</v>
      </c>
      <c r="B76" s="234" t="s">
        <v>254</v>
      </c>
      <c r="C76" s="234" t="s">
        <v>337</v>
      </c>
      <c r="D76" s="235">
        <v>7</v>
      </c>
      <c r="E76" s="235">
        <v>2</v>
      </c>
      <c r="F76" s="236"/>
      <c r="G76" s="236">
        <v>2</v>
      </c>
      <c r="H76" s="236"/>
      <c r="I76" s="237">
        <v>3</v>
      </c>
      <c r="J76" s="234">
        <v>12</v>
      </c>
      <c r="K76" s="234" t="s">
        <v>111</v>
      </c>
      <c r="L76" s="237">
        <v>18</v>
      </c>
      <c r="M76" s="235">
        <v>8</v>
      </c>
      <c r="N76" s="161">
        <v>98</v>
      </c>
    </row>
    <row r="77" spans="1:14" x14ac:dyDescent="0.25">
      <c r="A77" s="141" t="s">
        <v>94</v>
      </c>
      <c r="B77" s="234" t="s">
        <v>344</v>
      </c>
      <c r="C77" s="234" t="s">
        <v>337</v>
      </c>
      <c r="D77" s="235">
        <v>7</v>
      </c>
      <c r="E77" s="235">
        <v>2</v>
      </c>
      <c r="F77" s="236"/>
      <c r="G77" s="236">
        <v>1</v>
      </c>
      <c r="H77" s="236"/>
      <c r="I77" s="237">
        <v>4</v>
      </c>
      <c r="J77" s="234">
        <v>10</v>
      </c>
      <c r="K77" s="234" t="s">
        <v>111</v>
      </c>
      <c r="L77" s="237">
        <v>15</v>
      </c>
      <c r="M77" s="235">
        <v>7</v>
      </c>
      <c r="N77" s="161">
        <v>96</v>
      </c>
    </row>
    <row r="78" spans="1:14" x14ac:dyDescent="0.25">
      <c r="A78" s="141" t="s">
        <v>95</v>
      </c>
      <c r="B78" s="234" t="s">
        <v>345</v>
      </c>
      <c r="C78" s="234" t="s">
        <v>197</v>
      </c>
      <c r="D78" s="235">
        <v>7</v>
      </c>
      <c r="E78" s="235">
        <v>2</v>
      </c>
      <c r="F78" s="236"/>
      <c r="G78" s="236">
        <v>1</v>
      </c>
      <c r="H78" s="236"/>
      <c r="I78" s="237">
        <v>4</v>
      </c>
      <c r="J78" s="234">
        <v>13</v>
      </c>
      <c r="K78" s="234" t="s">
        <v>111</v>
      </c>
      <c r="L78" s="237">
        <v>24</v>
      </c>
      <c r="M78" s="235">
        <v>7</v>
      </c>
      <c r="N78" s="161">
        <v>94</v>
      </c>
    </row>
    <row r="79" spans="1:14" x14ac:dyDescent="0.25">
      <c r="A79" s="141" t="s">
        <v>96</v>
      </c>
      <c r="B79" s="234" t="s">
        <v>230</v>
      </c>
      <c r="C79" s="234" t="s">
        <v>223</v>
      </c>
      <c r="D79" s="235">
        <v>7</v>
      </c>
      <c r="E79" s="235">
        <v>2</v>
      </c>
      <c r="F79" s="236"/>
      <c r="G79" s="236">
        <v>1</v>
      </c>
      <c r="H79" s="236"/>
      <c r="I79" s="237">
        <v>4</v>
      </c>
      <c r="J79" s="234">
        <v>15</v>
      </c>
      <c r="K79" s="234" t="s">
        <v>111</v>
      </c>
      <c r="L79" s="237">
        <v>21</v>
      </c>
      <c r="M79" s="235">
        <v>7</v>
      </c>
      <c r="N79" s="161">
        <v>92</v>
      </c>
    </row>
    <row r="80" spans="1:14" x14ac:dyDescent="0.25">
      <c r="A80" s="141" t="s">
        <v>97</v>
      </c>
      <c r="B80" s="234" t="s">
        <v>232</v>
      </c>
      <c r="C80" s="234" t="s">
        <v>314</v>
      </c>
      <c r="D80" s="235">
        <v>7</v>
      </c>
      <c r="E80" s="235">
        <v>2</v>
      </c>
      <c r="F80" s="236"/>
      <c r="G80" s="236">
        <v>1</v>
      </c>
      <c r="H80" s="236"/>
      <c r="I80" s="237">
        <v>4</v>
      </c>
      <c r="J80" s="234">
        <v>14</v>
      </c>
      <c r="K80" s="234" t="s">
        <v>111</v>
      </c>
      <c r="L80" s="237">
        <v>16</v>
      </c>
      <c r="M80" s="235">
        <v>7</v>
      </c>
      <c r="N80" s="161">
        <v>90</v>
      </c>
    </row>
    <row r="81" spans="1:14" x14ac:dyDescent="0.25">
      <c r="A81" s="141" t="s">
        <v>98</v>
      </c>
      <c r="B81" s="234" t="s">
        <v>265</v>
      </c>
      <c r="C81" s="234" t="s">
        <v>314</v>
      </c>
      <c r="D81" s="235">
        <v>7</v>
      </c>
      <c r="E81" s="235">
        <v>2</v>
      </c>
      <c r="F81" s="236"/>
      <c r="G81" s="236">
        <v>1</v>
      </c>
      <c r="H81" s="236"/>
      <c r="I81" s="237">
        <v>4</v>
      </c>
      <c r="J81" s="234">
        <v>19</v>
      </c>
      <c r="K81" s="234" t="s">
        <v>111</v>
      </c>
      <c r="L81" s="237">
        <v>27</v>
      </c>
      <c r="M81" s="235">
        <v>7</v>
      </c>
      <c r="N81" s="161">
        <v>88</v>
      </c>
    </row>
    <row r="82" spans="1:14" x14ac:dyDescent="0.25">
      <c r="A82" s="141" t="s">
        <v>99</v>
      </c>
      <c r="B82" s="234" t="s">
        <v>346</v>
      </c>
      <c r="C82" s="234" t="s">
        <v>43</v>
      </c>
      <c r="D82" s="235">
        <v>7</v>
      </c>
      <c r="E82" s="235">
        <v>2</v>
      </c>
      <c r="F82" s="236"/>
      <c r="G82" s="236">
        <v>1</v>
      </c>
      <c r="H82" s="236"/>
      <c r="I82" s="237">
        <v>4</v>
      </c>
      <c r="J82" s="234">
        <v>14</v>
      </c>
      <c r="K82" s="234" t="s">
        <v>111</v>
      </c>
      <c r="L82" s="237">
        <v>14</v>
      </c>
      <c r="M82" s="235">
        <v>7</v>
      </c>
      <c r="N82" s="161">
        <v>86</v>
      </c>
    </row>
    <row r="83" spans="1:14" x14ac:dyDescent="0.25">
      <c r="A83" s="141" t="s">
        <v>100</v>
      </c>
      <c r="B83" s="234" t="s">
        <v>347</v>
      </c>
      <c r="C83" s="234" t="s">
        <v>314</v>
      </c>
      <c r="D83" s="235">
        <v>7</v>
      </c>
      <c r="E83" s="235">
        <v>2</v>
      </c>
      <c r="F83" s="236"/>
      <c r="G83" s="236">
        <v>1</v>
      </c>
      <c r="H83" s="236"/>
      <c r="I83" s="237">
        <v>4</v>
      </c>
      <c r="J83" s="234">
        <v>10</v>
      </c>
      <c r="K83" s="234" t="s">
        <v>111</v>
      </c>
      <c r="L83" s="237">
        <v>16</v>
      </c>
      <c r="M83" s="235">
        <v>7</v>
      </c>
      <c r="N83" s="161">
        <v>84</v>
      </c>
    </row>
    <row r="84" spans="1:14" x14ac:dyDescent="0.25">
      <c r="A84" s="141" t="s">
        <v>101</v>
      </c>
      <c r="B84" s="234" t="s">
        <v>229</v>
      </c>
      <c r="C84" s="234" t="s">
        <v>314</v>
      </c>
      <c r="D84" s="235">
        <v>7</v>
      </c>
      <c r="E84" s="235">
        <v>2</v>
      </c>
      <c r="F84" s="236"/>
      <c r="G84" s="236">
        <v>1</v>
      </c>
      <c r="H84" s="236"/>
      <c r="I84" s="237">
        <v>4</v>
      </c>
      <c r="J84" s="234">
        <v>15</v>
      </c>
      <c r="K84" s="234" t="s">
        <v>111</v>
      </c>
      <c r="L84" s="237">
        <v>17</v>
      </c>
      <c r="M84" s="235">
        <v>7</v>
      </c>
      <c r="N84" s="161">
        <v>82</v>
      </c>
    </row>
    <row r="85" spans="1:14" x14ac:dyDescent="0.25">
      <c r="A85" s="141" t="s">
        <v>102</v>
      </c>
      <c r="B85" s="234" t="s">
        <v>257</v>
      </c>
      <c r="C85" s="234" t="s">
        <v>337</v>
      </c>
      <c r="D85" s="235">
        <v>7</v>
      </c>
      <c r="E85" s="235">
        <v>2</v>
      </c>
      <c r="F85" s="236"/>
      <c r="G85" s="236">
        <v>1</v>
      </c>
      <c r="H85" s="236"/>
      <c r="I85" s="237">
        <v>4</v>
      </c>
      <c r="J85" s="234">
        <v>10</v>
      </c>
      <c r="K85" s="234" t="s">
        <v>111</v>
      </c>
      <c r="L85" s="237">
        <v>16</v>
      </c>
      <c r="M85" s="235">
        <v>7</v>
      </c>
      <c r="N85" s="161">
        <v>80</v>
      </c>
    </row>
    <row r="86" spans="1:14" x14ac:dyDescent="0.25">
      <c r="A86" s="141" t="s">
        <v>103</v>
      </c>
      <c r="B86" s="234" t="s">
        <v>348</v>
      </c>
      <c r="C86" s="234" t="s">
        <v>43</v>
      </c>
      <c r="D86" s="235">
        <v>7</v>
      </c>
      <c r="E86" s="235">
        <v>1</v>
      </c>
      <c r="F86" s="236"/>
      <c r="G86" s="236">
        <v>4</v>
      </c>
      <c r="H86" s="236"/>
      <c r="I86" s="237">
        <v>2</v>
      </c>
      <c r="J86" s="234">
        <v>7</v>
      </c>
      <c r="K86" s="234" t="s">
        <v>111</v>
      </c>
      <c r="L86" s="237">
        <v>14</v>
      </c>
      <c r="M86" s="235">
        <v>7</v>
      </c>
      <c r="N86" s="161">
        <v>78</v>
      </c>
    </row>
    <row r="87" spans="1:14" x14ac:dyDescent="0.25">
      <c r="A87" s="141" t="s">
        <v>104</v>
      </c>
      <c r="B87" s="234" t="s">
        <v>154</v>
      </c>
      <c r="C87" s="234" t="s">
        <v>43</v>
      </c>
      <c r="D87" s="235">
        <v>7</v>
      </c>
      <c r="E87" s="235">
        <v>2</v>
      </c>
      <c r="F87" s="236"/>
      <c r="G87" s="236">
        <v>0</v>
      </c>
      <c r="H87" s="236"/>
      <c r="I87" s="237">
        <v>5</v>
      </c>
      <c r="J87" s="234">
        <v>16</v>
      </c>
      <c r="K87" s="234" t="s">
        <v>111</v>
      </c>
      <c r="L87" s="237">
        <v>19</v>
      </c>
      <c r="M87" s="235">
        <v>6</v>
      </c>
      <c r="N87" s="161">
        <v>76</v>
      </c>
    </row>
    <row r="88" spans="1:14" x14ac:dyDescent="0.25">
      <c r="A88" s="141" t="s">
        <v>105</v>
      </c>
      <c r="B88" s="234" t="s">
        <v>253</v>
      </c>
      <c r="C88" s="234" t="s">
        <v>314</v>
      </c>
      <c r="D88" s="235">
        <v>7</v>
      </c>
      <c r="E88" s="235">
        <v>2</v>
      </c>
      <c r="F88" s="236"/>
      <c r="G88" s="236">
        <v>0</v>
      </c>
      <c r="H88" s="236"/>
      <c r="I88" s="237">
        <v>5</v>
      </c>
      <c r="J88" s="234">
        <v>11</v>
      </c>
      <c r="K88" s="234" t="s">
        <v>111</v>
      </c>
      <c r="L88" s="237">
        <v>32</v>
      </c>
      <c r="M88" s="235">
        <v>6</v>
      </c>
      <c r="N88" s="161">
        <v>74</v>
      </c>
    </row>
    <row r="89" spans="1:14" x14ac:dyDescent="0.25">
      <c r="A89" s="141" t="s">
        <v>106</v>
      </c>
      <c r="B89" s="234" t="s">
        <v>349</v>
      </c>
      <c r="C89" s="234" t="s">
        <v>306</v>
      </c>
      <c r="D89" s="235">
        <v>7</v>
      </c>
      <c r="E89" s="235">
        <v>2</v>
      </c>
      <c r="F89" s="236"/>
      <c r="G89" s="236">
        <v>0</v>
      </c>
      <c r="H89" s="236"/>
      <c r="I89" s="237">
        <v>5</v>
      </c>
      <c r="J89" s="234">
        <v>4</v>
      </c>
      <c r="K89" s="234" t="s">
        <v>111</v>
      </c>
      <c r="L89" s="237">
        <v>27</v>
      </c>
      <c r="M89" s="235">
        <v>6</v>
      </c>
      <c r="N89" s="161">
        <v>72</v>
      </c>
    </row>
    <row r="90" spans="1:14" x14ac:dyDescent="0.25">
      <c r="A90" s="141" t="s">
        <v>107</v>
      </c>
      <c r="B90" s="234" t="s">
        <v>350</v>
      </c>
      <c r="C90" s="234" t="s">
        <v>337</v>
      </c>
      <c r="D90" s="235">
        <v>7</v>
      </c>
      <c r="E90" s="235">
        <v>2</v>
      </c>
      <c r="F90" s="236"/>
      <c r="G90" s="236">
        <v>0</v>
      </c>
      <c r="H90" s="236"/>
      <c r="I90" s="237">
        <v>5</v>
      </c>
      <c r="J90" s="234">
        <v>8</v>
      </c>
      <c r="K90" s="234" t="s">
        <v>111</v>
      </c>
      <c r="L90" s="237">
        <v>23</v>
      </c>
      <c r="M90" s="235">
        <v>6</v>
      </c>
      <c r="N90" s="161">
        <v>70</v>
      </c>
    </row>
    <row r="91" spans="1:14" x14ac:dyDescent="0.25">
      <c r="A91" s="141" t="s">
        <v>108</v>
      </c>
      <c r="B91" s="234" t="s">
        <v>256</v>
      </c>
      <c r="C91" s="234" t="s">
        <v>314</v>
      </c>
      <c r="D91" s="235">
        <v>7</v>
      </c>
      <c r="E91" s="235">
        <v>2</v>
      </c>
      <c r="F91" s="236"/>
      <c r="G91" s="236">
        <v>0</v>
      </c>
      <c r="H91" s="236"/>
      <c r="I91" s="237">
        <v>5</v>
      </c>
      <c r="J91" s="234">
        <v>6</v>
      </c>
      <c r="K91" s="234" t="s">
        <v>111</v>
      </c>
      <c r="L91" s="237">
        <v>20</v>
      </c>
      <c r="M91" s="235">
        <v>6</v>
      </c>
      <c r="N91" s="161">
        <v>68</v>
      </c>
    </row>
    <row r="92" spans="1:14" x14ac:dyDescent="0.25">
      <c r="A92" s="141" t="s">
        <v>117</v>
      </c>
      <c r="B92" s="234" t="s">
        <v>351</v>
      </c>
      <c r="C92" s="234" t="s">
        <v>337</v>
      </c>
      <c r="D92" s="235">
        <v>7</v>
      </c>
      <c r="E92" s="235">
        <v>2</v>
      </c>
      <c r="F92" s="236"/>
      <c r="G92" s="236">
        <v>0</v>
      </c>
      <c r="H92" s="236"/>
      <c r="I92" s="237">
        <v>5</v>
      </c>
      <c r="J92" s="234">
        <v>10</v>
      </c>
      <c r="K92" s="234" t="s">
        <v>111</v>
      </c>
      <c r="L92" s="237">
        <v>16</v>
      </c>
      <c r="M92" s="235">
        <v>6</v>
      </c>
      <c r="N92" s="161">
        <v>66</v>
      </c>
    </row>
    <row r="93" spans="1:14" x14ac:dyDescent="0.25">
      <c r="A93" s="141" t="s">
        <v>118</v>
      </c>
      <c r="B93" s="234" t="s">
        <v>190</v>
      </c>
      <c r="C93" s="234" t="s">
        <v>337</v>
      </c>
      <c r="D93" s="235">
        <v>7</v>
      </c>
      <c r="E93" s="235">
        <v>1</v>
      </c>
      <c r="F93" s="236"/>
      <c r="G93" s="236">
        <v>2</v>
      </c>
      <c r="H93" s="236"/>
      <c r="I93" s="237">
        <v>4</v>
      </c>
      <c r="J93" s="234">
        <v>12</v>
      </c>
      <c r="K93" s="234" t="s">
        <v>111</v>
      </c>
      <c r="L93" s="237">
        <v>21</v>
      </c>
      <c r="M93" s="235">
        <v>5</v>
      </c>
      <c r="N93" s="161">
        <v>64</v>
      </c>
    </row>
    <row r="94" spans="1:14" x14ac:dyDescent="0.25">
      <c r="A94" s="141" t="s">
        <v>119</v>
      </c>
      <c r="B94" s="234" t="s">
        <v>157</v>
      </c>
      <c r="C94" s="234" t="s">
        <v>203</v>
      </c>
      <c r="D94" s="235">
        <v>7</v>
      </c>
      <c r="E94" s="235">
        <v>1</v>
      </c>
      <c r="F94" s="236"/>
      <c r="G94" s="236">
        <v>2</v>
      </c>
      <c r="H94" s="236"/>
      <c r="I94" s="237">
        <v>4</v>
      </c>
      <c r="J94" s="234">
        <v>14</v>
      </c>
      <c r="K94" s="234" t="s">
        <v>111</v>
      </c>
      <c r="L94" s="237">
        <v>21</v>
      </c>
      <c r="M94" s="235">
        <v>5</v>
      </c>
      <c r="N94" s="161">
        <v>62</v>
      </c>
    </row>
    <row r="95" spans="1:14" x14ac:dyDescent="0.25">
      <c r="A95" s="141" t="s">
        <v>120</v>
      </c>
      <c r="B95" s="234" t="s">
        <v>264</v>
      </c>
      <c r="C95" s="234" t="s">
        <v>314</v>
      </c>
      <c r="D95" s="235">
        <v>7</v>
      </c>
      <c r="E95" s="235">
        <v>1</v>
      </c>
      <c r="F95" s="236"/>
      <c r="G95" s="236">
        <v>2</v>
      </c>
      <c r="H95" s="236"/>
      <c r="I95" s="237">
        <v>4</v>
      </c>
      <c r="J95" s="234">
        <v>15</v>
      </c>
      <c r="K95" s="234" t="s">
        <v>111</v>
      </c>
      <c r="L95" s="237">
        <v>18</v>
      </c>
      <c r="M95" s="235">
        <v>5</v>
      </c>
      <c r="N95" s="161">
        <v>60</v>
      </c>
    </row>
    <row r="96" spans="1:14" x14ac:dyDescent="0.25">
      <c r="A96" s="141" t="s">
        <v>121</v>
      </c>
      <c r="B96" s="234" t="s">
        <v>352</v>
      </c>
      <c r="C96" s="234" t="s">
        <v>337</v>
      </c>
      <c r="D96" s="235">
        <v>7</v>
      </c>
      <c r="E96" s="235">
        <v>1</v>
      </c>
      <c r="F96" s="236"/>
      <c r="G96" s="236">
        <v>1</v>
      </c>
      <c r="H96" s="236"/>
      <c r="I96" s="237">
        <v>5</v>
      </c>
      <c r="J96" s="234">
        <v>7</v>
      </c>
      <c r="K96" s="234" t="s">
        <v>111</v>
      </c>
      <c r="L96" s="237">
        <v>24</v>
      </c>
      <c r="M96" s="235">
        <v>4</v>
      </c>
      <c r="N96" s="161">
        <v>58</v>
      </c>
    </row>
    <row r="97" spans="1:14" x14ac:dyDescent="0.25">
      <c r="A97" s="141" t="s">
        <v>122</v>
      </c>
      <c r="B97" s="234" t="s">
        <v>353</v>
      </c>
      <c r="C97" s="234" t="s">
        <v>337</v>
      </c>
      <c r="D97" s="235">
        <v>7</v>
      </c>
      <c r="E97" s="235">
        <v>1</v>
      </c>
      <c r="F97" s="236"/>
      <c r="G97" s="236">
        <v>1</v>
      </c>
      <c r="H97" s="236"/>
      <c r="I97" s="237">
        <v>5</v>
      </c>
      <c r="J97" s="234">
        <v>9</v>
      </c>
      <c r="K97" s="234" t="s">
        <v>111</v>
      </c>
      <c r="L97" s="237">
        <v>31</v>
      </c>
      <c r="M97" s="235">
        <v>4</v>
      </c>
      <c r="N97" s="161">
        <v>56</v>
      </c>
    </row>
    <row r="98" spans="1:14" x14ac:dyDescent="0.25">
      <c r="A98" s="141" t="s">
        <v>123</v>
      </c>
      <c r="B98" s="234" t="s">
        <v>354</v>
      </c>
      <c r="C98" s="234" t="s">
        <v>337</v>
      </c>
      <c r="D98" s="235">
        <v>7</v>
      </c>
      <c r="E98" s="235">
        <v>1</v>
      </c>
      <c r="F98" s="236"/>
      <c r="G98" s="236">
        <v>1</v>
      </c>
      <c r="H98" s="236"/>
      <c r="I98" s="237">
        <v>5</v>
      </c>
      <c r="J98" s="234">
        <v>6</v>
      </c>
      <c r="K98" s="234" t="s">
        <v>111</v>
      </c>
      <c r="L98" s="237">
        <v>20</v>
      </c>
      <c r="M98" s="235">
        <v>4</v>
      </c>
      <c r="N98" s="161">
        <v>54</v>
      </c>
    </row>
    <row r="99" spans="1:14" x14ac:dyDescent="0.25">
      <c r="A99" s="141" t="s">
        <v>124</v>
      </c>
      <c r="B99" s="234" t="s">
        <v>261</v>
      </c>
      <c r="C99" s="234" t="s">
        <v>314</v>
      </c>
      <c r="D99" s="235">
        <v>7</v>
      </c>
      <c r="E99" s="235">
        <v>1</v>
      </c>
      <c r="F99" s="236"/>
      <c r="G99" s="236">
        <v>1</v>
      </c>
      <c r="H99" s="236"/>
      <c r="I99" s="237">
        <v>5</v>
      </c>
      <c r="J99" s="234">
        <v>12</v>
      </c>
      <c r="K99" s="234" t="s">
        <v>111</v>
      </c>
      <c r="L99" s="237">
        <v>30</v>
      </c>
      <c r="M99" s="235">
        <v>4</v>
      </c>
      <c r="N99" s="161">
        <v>52</v>
      </c>
    </row>
    <row r="100" spans="1:14" x14ac:dyDescent="0.25">
      <c r="A100" s="141" t="s">
        <v>125</v>
      </c>
      <c r="B100" s="234" t="s">
        <v>355</v>
      </c>
      <c r="C100" s="234" t="s">
        <v>43</v>
      </c>
      <c r="D100" s="235">
        <v>7</v>
      </c>
      <c r="E100" s="235">
        <v>1</v>
      </c>
      <c r="F100" s="236"/>
      <c r="G100" s="236">
        <v>1</v>
      </c>
      <c r="H100" s="236"/>
      <c r="I100" s="237">
        <v>5</v>
      </c>
      <c r="J100" s="234">
        <v>9</v>
      </c>
      <c r="K100" s="234" t="s">
        <v>111</v>
      </c>
      <c r="L100" s="237">
        <v>20</v>
      </c>
      <c r="M100" s="235">
        <v>4</v>
      </c>
      <c r="N100" s="161">
        <v>50</v>
      </c>
    </row>
    <row r="101" spans="1:14" x14ac:dyDescent="0.25">
      <c r="A101" s="141" t="s">
        <v>126</v>
      </c>
      <c r="B101" s="234" t="s">
        <v>242</v>
      </c>
      <c r="C101" s="234" t="s">
        <v>314</v>
      </c>
      <c r="D101" s="235">
        <v>7</v>
      </c>
      <c r="E101" s="235">
        <v>1</v>
      </c>
      <c r="F101" s="236"/>
      <c r="G101" s="236">
        <v>0</v>
      </c>
      <c r="H101" s="236"/>
      <c r="I101" s="237">
        <v>6</v>
      </c>
      <c r="J101" s="234">
        <v>10</v>
      </c>
      <c r="K101" s="234" t="s">
        <v>111</v>
      </c>
      <c r="L101" s="237">
        <v>20</v>
      </c>
      <c r="M101" s="235">
        <v>3</v>
      </c>
      <c r="N101" s="161">
        <v>48</v>
      </c>
    </row>
    <row r="102" spans="1:14" ht="13.8" thickBot="1" x14ac:dyDescent="0.3">
      <c r="A102" s="142" t="s">
        <v>127</v>
      </c>
      <c r="B102" s="143" t="s">
        <v>356</v>
      </c>
      <c r="C102" s="143" t="s">
        <v>306</v>
      </c>
      <c r="D102" s="144">
        <v>7</v>
      </c>
      <c r="E102" s="144">
        <v>0</v>
      </c>
      <c r="F102" s="145"/>
      <c r="G102" s="145">
        <v>0</v>
      </c>
      <c r="H102" s="145"/>
      <c r="I102" s="146">
        <v>7</v>
      </c>
      <c r="J102" s="143">
        <v>0</v>
      </c>
      <c r="K102" s="143" t="s">
        <v>111</v>
      </c>
      <c r="L102" s="146">
        <v>35</v>
      </c>
      <c r="M102" s="144">
        <v>0</v>
      </c>
      <c r="N102" s="162">
        <v>46</v>
      </c>
    </row>
  </sheetData>
  <mergeCells count="16">
    <mergeCell ref="A6:N6"/>
    <mergeCell ref="A4:B4"/>
    <mergeCell ref="C4:E4"/>
    <mergeCell ref="F4:K4"/>
    <mergeCell ref="L4:N4"/>
    <mergeCell ref="A5:B5"/>
    <mergeCell ref="C5:N5"/>
    <mergeCell ref="A1:N1"/>
    <mergeCell ref="A2:B2"/>
    <mergeCell ref="C2:E2"/>
    <mergeCell ref="F2:K2"/>
    <mergeCell ref="L2:N2"/>
    <mergeCell ref="A3:B3"/>
    <mergeCell ref="C3:E3"/>
    <mergeCell ref="F3:K3"/>
    <mergeCell ref="L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4538-0523-4F23-95A7-5DF1EE32D0F3}">
  <sheetPr codeName="Sheet4"/>
  <dimension ref="A1:U101"/>
  <sheetViews>
    <sheetView workbookViewId="0">
      <selection activeCell="S19" sqref="S19"/>
    </sheetView>
  </sheetViews>
  <sheetFormatPr defaultColWidth="9.21875" defaultRowHeight="13.2" x14ac:dyDescent="0.25"/>
  <cols>
    <col min="1" max="1" width="4.44140625" style="6" customWidth="1"/>
    <col min="2" max="2" width="29" style="8" customWidth="1"/>
    <col min="3" max="18" width="3.44140625" style="6" customWidth="1"/>
    <col min="19" max="19" width="3.77734375" style="9" customWidth="1"/>
    <col min="20" max="20" width="3.21875" style="148" customWidth="1"/>
    <col min="21" max="16384" width="9.21875" style="6"/>
  </cols>
  <sheetData>
    <row r="1" spans="1:21" ht="24" customHeight="1" thickBot="1" x14ac:dyDescent="0.3">
      <c r="A1" s="211" t="s">
        <v>276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5"/>
    </row>
    <row r="2" spans="1:21" s="7" customFormat="1" ht="54" customHeight="1" thickBot="1" x14ac:dyDescent="0.3">
      <c r="A2" s="18"/>
      <c r="B2" s="18" t="s">
        <v>181</v>
      </c>
      <c r="C2" s="75" t="s">
        <v>163</v>
      </c>
      <c r="D2" s="76" t="s">
        <v>194</v>
      </c>
      <c r="E2" s="76" t="s">
        <v>182</v>
      </c>
      <c r="F2" s="76" t="s">
        <v>277</v>
      </c>
      <c r="G2" s="76" t="s">
        <v>217</v>
      </c>
      <c r="H2" s="76" t="s">
        <v>195</v>
      </c>
      <c r="I2" s="76" t="s">
        <v>187</v>
      </c>
      <c r="J2" s="76" t="s">
        <v>182</v>
      </c>
      <c r="K2" s="76" t="s">
        <v>171</v>
      </c>
      <c r="L2" s="76" t="s">
        <v>191</v>
      </c>
      <c r="M2" s="76" t="s">
        <v>277</v>
      </c>
      <c r="N2" s="76" t="s">
        <v>182</v>
      </c>
      <c r="O2" s="76" t="s">
        <v>193</v>
      </c>
      <c r="P2" s="76" t="s">
        <v>278</v>
      </c>
      <c r="Q2" s="76" t="s">
        <v>198</v>
      </c>
      <c r="R2" s="76" t="s">
        <v>163</v>
      </c>
      <c r="S2" s="212" t="s">
        <v>176</v>
      </c>
      <c r="T2" s="213"/>
    </row>
    <row r="3" spans="1:21" ht="12.75" customHeight="1" x14ac:dyDescent="0.25">
      <c r="A3" s="71" t="s">
        <v>0</v>
      </c>
      <c r="B3" s="130" t="s">
        <v>197</v>
      </c>
      <c r="C3" s="149">
        <v>8</v>
      </c>
      <c r="D3" s="150">
        <v>6</v>
      </c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6"/>
      <c r="S3" s="158">
        <f>SUM(C3:R3)</f>
        <v>14</v>
      </c>
      <c r="T3" s="153">
        <f>COUNT(C3:R3)</f>
        <v>2</v>
      </c>
    </row>
    <row r="4" spans="1:21" x14ac:dyDescent="0.25">
      <c r="A4" s="73" t="s">
        <v>1</v>
      </c>
      <c r="B4" s="74" t="s">
        <v>238</v>
      </c>
      <c r="C4" s="151">
        <v>10</v>
      </c>
      <c r="D4" s="152">
        <v>2</v>
      </c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7"/>
      <c r="S4" s="159">
        <f>SUM(C4:R4)</f>
        <v>12</v>
      </c>
      <c r="T4" s="154">
        <f>COUNT(C4:R4)</f>
        <v>2</v>
      </c>
    </row>
    <row r="5" spans="1:21" x14ac:dyDescent="0.25">
      <c r="A5" s="72" t="s">
        <v>3</v>
      </c>
      <c r="B5" s="45" t="s">
        <v>306</v>
      </c>
      <c r="C5" s="245"/>
      <c r="D5" s="246">
        <v>10</v>
      </c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40"/>
      <c r="S5" s="160">
        <f>SUM(C5:R5)</f>
        <v>10</v>
      </c>
      <c r="T5" s="155">
        <f>COUNT(C5:R5)</f>
        <v>1</v>
      </c>
    </row>
    <row r="6" spans="1:21" x14ac:dyDescent="0.25">
      <c r="A6" s="73" t="s">
        <v>4</v>
      </c>
      <c r="B6" s="74" t="s">
        <v>43</v>
      </c>
      <c r="C6" s="151"/>
      <c r="D6" s="152">
        <v>8</v>
      </c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7"/>
      <c r="S6" s="159">
        <f>SUM(C6:R6)</f>
        <v>8</v>
      </c>
      <c r="T6" s="154">
        <f>COUNT(C6:R6)</f>
        <v>1</v>
      </c>
    </row>
    <row r="7" spans="1:21" x14ac:dyDescent="0.25">
      <c r="A7" s="72" t="s">
        <v>5</v>
      </c>
      <c r="B7" s="45" t="s">
        <v>223</v>
      </c>
      <c r="C7" s="245">
        <v>6</v>
      </c>
      <c r="D7" s="246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40"/>
      <c r="S7" s="160">
        <f>SUM(C7:R7)</f>
        <v>6</v>
      </c>
      <c r="T7" s="155">
        <f>COUNT(C7:R7)</f>
        <v>1</v>
      </c>
    </row>
    <row r="8" spans="1:21" x14ac:dyDescent="0.25">
      <c r="A8" s="73" t="s">
        <v>6</v>
      </c>
      <c r="B8" s="74" t="s">
        <v>234</v>
      </c>
      <c r="C8" s="151">
        <v>4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7"/>
      <c r="S8" s="159">
        <f>SUM(C8:R8)</f>
        <v>4</v>
      </c>
      <c r="T8" s="154">
        <f>COUNT(C8:R8)</f>
        <v>1</v>
      </c>
    </row>
    <row r="9" spans="1:21" ht="13.8" thickBot="1" x14ac:dyDescent="0.3">
      <c r="A9" s="242" t="s">
        <v>7</v>
      </c>
      <c r="B9" s="138" t="s">
        <v>37</v>
      </c>
      <c r="C9" s="247"/>
      <c r="D9" s="248">
        <v>4</v>
      </c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41"/>
      <c r="S9" s="243">
        <f>SUM(C9:R9)</f>
        <v>4</v>
      </c>
      <c r="T9" s="244">
        <f>COUNT(C9:R9)</f>
        <v>1</v>
      </c>
    </row>
    <row r="10" spans="1:21" x14ac:dyDescent="0.25">
      <c r="S10" s="6"/>
    </row>
    <row r="11" spans="1:21" x14ac:dyDescent="0.25">
      <c r="S11" s="6"/>
    </row>
    <row r="12" spans="1:21" x14ac:dyDescent="0.25">
      <c r="S12" s="6"/>
    </row>
    <row r="13" spans="1:21" x14ac:dyDescent="0.25">
      <c r="S13" s="6"/>
    </row>
    <row r="14" spans="1:21" x14ac:dyDescent="0.25">
      <c r="S14" s="6"/>
    </row>
    <row r="15" spans="1:21" x14ac:dyDescent="0.25">
      <c r="S15" s="6"/>
    </row>
    <row r="16" spans="1:21" x14ac:dyDescent="0.25">
      <c r="S16" s="6"/>
    </row>
    <row r="17" spans="19:19" x14ac:dyDescent="0.25">
      <c r="S17" s="6"/>
    </row>
    <row r="18" spans="19:19" x14ac:dyDescent="0.25">
      <c r="S18" s="6"/>
    </row>
    <row r="19" spans="19:19" x14ac:dyDescent="0.25">
      <c r="S19" s="6"/>
    </row>
    <row r="20" spans="19:19" x14ac:dyDescent="0.25">
      <c r="S20" s="6"/>
    </row>
    <row r="21" spans="19:19" x14ac:dyDescent="0.25">
      <c r="S21" s="6"/>
    </row>
    <row r="22" spans="19:19" x14ac:dyDescent="0.25">
      <c r="S22" s="6"/>
    </row>
    <row r="23" spans="19:19" x14ac:dyDescent="0.25">
      <c r="S23" s="6"/>
    </row>
    <row r="24" spans="19:19" x14ac:dyDescent="0.25">
      <c r="S24" s="6"/>
    </row>
    <row r="25" spans="19:19" x14ac:dyDescent="0.25">
      <c r="S25" s="6"/>
    </row>
    <row r="26" spans="19:19" x14ac:dyDescent="0.25">
      <c r="S26" s="6"/>
    </row>
    <row r="27" spans="19:19" x14ac:dyDescent="0.25">
      <c r="S27" s="6"/>
    </row>
    <row r="28" spans="19:19" x14ac:dyDescent="0.25">
      <c r="S28" s="6"/>
    </row>
    <row r="29" spans="19:19" x14ac:dyDescent="0.25">
      <c r="S29" s="6"/>
    </row>
    <row r="30" spans="19:19" x14ac:dyDescent="0.25">
      <c r="S30" s="6"/>
    </row>
    <row r="31" spans="19:19" x14ac:dyDescent="0.25">
      <c r="S31" s="6"/>
    </row>
    <row r="32" spans="19:19" x14ac:dyDescent="0.25">
      <c r="S32" s="6"/>
    </row>
    <row r="33" spans="19:19" x14ac:dyDescent="0.25">
      <c r="S33" s="6"/>
    </row>
    <row r="34" spans="19:19" x14ac:dyDescent="0.25">
      <c r="S34" s="6"/>
    </row>
    <row r="35" spans="19:19" x14ac:dyDescent="0.25">
      <c r="S35" s="6"/>
    </row>
    <row r="36" spans="19:19" x14ac:dyDescent="0.25">
      <c r="S36" s="6"/>
    </row>
    <row r="37" spans="19:19" x14ac:dyDescent="0.25">
      <c r="S37" s="6"/>
    </row>
    <row r="38" spans="19:19" x14ac:dyDescent="0.25">
      <c r="S38" s="6"/>
    </row>
    <row r="39" spans="19:19" x14ac:dyDescent="0.25">
      <c r="S39" s="6"/>
    </row>
    <row r="40" spans="19:19" x14ac:dyDescent="0.25">
      <c r="S40" s="6"/>
    </row>
    <row r="41" spans="19:19" x14ac:dyDescent="0.25">
      <c r="S41" s="6"/>
    </row>
    <row r="42" spans="19:19" x14ac:dyDescent="0.25">
      <c r="S42" s="6"/>
    </row>
    <row r="43" spans="19:19" x14ac:dyDescent="0.25">
      <c r="S43" s="6"/>
    </row>
    <row r="44" spans="19:19" x14ac:dyDescent="0.25">
      <c r="S44" s="6"/>
    </row>
    <row r="45" spans="19:19" x14ac:dyDescent="0.25">
      <c r="S45" s="6"/>
    </row>
    <row r="46" spans="19:19" x14ac:dyDescent="0.25">
      <c r="S46" s="6"/>
    </row>
    <row r="47" spans="19:19" x14ac:dyDescent="0.25">
      <c r="S47" s="6"/>
    </row>
    <row r="48" spans="19:19" x14ac:dyDescent="0.25">
      <c r="S48" s="6"/>
    </row>
    <row r="49" spans="19:19" x14ac:dyDescent="0.25">
      <c r="S49" s="6"/>
    </row>
    <row r="50" spans="19:19" x14ac:dyDescent="0.25">
      <c r="S50" s="6"/>
    </row>
    <row r="51" spans="19:19" x14ac:dyDescent="0.25">
      <c r="S51" s="6"/>
    </row>
    <row r="52" spans="19:19" x14ac:dyDescent="0.25">
      <c r="S52" s="6"/>
    </row>
    <row r="53" spans="19:19" x14ac:dyDescent="0.25">
      <c r="S53" s="6"/>
    </row>
    <row r="54" spans="19:19" x14ac:dyDescent="0.25">
      <c r="S54" s="6"/>
    </row>
    <row r="55" spans="19:19" x14ac:dyDescent="0.25">
      <c r="S55" s="6"/>
    </row>
    <row r="56" spans="19:19" x14ac:dyDescent="0.25">
      <c r="S56" s="6"/>
    </row>
    <row r="57" spans="19:19" x14ac:dyDescent="0.25">
      <c r="S57" s="6"/>
    </row>
    <row r="58" spans="19:19" x14ac:dyDescent="0.25">
      <c r="S58" s="6"/>
    </row>
    <row r="59" spans="19:19" x14ac:dyDescent="0.25">
      <c r="S59" s="6"/>
    </row>
    <row r="60" spans="19:19" x14ac:dyDescent="0.25">
      <c r="S60" s="6"/>
    </row>
    <row r="61" spans="19:19" x14ac:dyDescent="0.25">
      <c r="S61" s="6"/>
    </row>
    <row r="62" spans="19:19" x14ac:dyDescent="0.25">
      <c r="S62" s="6"/>
    </row>
    <row r="63" spans="19:19" x14ac:dyDescent="0.25">
      <c r="S63" s="6"/>
    </row>
    <row r="64" spans="19:19" x14ac:dyDescent="0.25">
      <c r="S64" s="6"/>
    </row>
    <row r="65" spans="19:19" x14ac:dyDescent="0.25">
      <c r="S65" s="6"/>
    </row>
    <row r="66" spans="19:19" x14ac:dyDescent="0.25">
      <c r="S66" s="6"/>
    </row>
    <row r="67" spans="19:19" x14ac:dyDescent="0.25">
      <c r="S67" s="6"/>
    </row>
    <row r="68" spans="19:19" x14ac:dyDescent="0.25">
      <c r="S68" s="6"/>
    </row>
    <row r="69" spans="19:19" x14ac:dyDescent="0.25">
      <c r="S69" s="6"/>
    </row>
    <row r="70" spans="19:19" x14ac:dyDescent="0.25">
      <c r="S70" s="6"/>
    </row>
    <row r="71" spans="19:19" x14ac:dyDescent="0.25">
      <c r="S71" s="6"/>
    </row>
    <row r="72" spans="19:19" x14ac:dyDescent="0.25">
      <c r="S72" s="6"/>
    </row>
    <row r="73" spans="19:19" x14ac:dyDescent="0.25">
      <c r="S73" s="6"/>
    </row>
    <row r="74" spans="19:19" x14ac:dyDescent="0.25">
      <c r="S74" s="6"/>
    </row>
    <row r="75" spans="19:19" x14ac:dyDescent="0.25">
      <c r="S75" s="6"/>
    </row>
    <row r="76" spans="19:19" x14ac:dyDescent="0.25">
      <c r="S76" s="6"/>
    </row>
    <row r="77" spans="19:19" x14ac:dyDescent="0.25">
      <c r="S77" s="6"/>
    </row>
    <row r="78" spans="19:19" x14ac:dyDescent="0.25">
      <c r="S78" s="6"/>
    </row>
    <row r="79" spans="19:19" x14ac:dyDescent="0.25">
      <c r="S79" s="6"/>
    </row>
    <row r="80" spans="19:19" x14ac:dyDescent="0.25">
      <c r="S80" s="6"/>
    </row>
    <row r="81" spans="19:19" x14ac:dyDescent="0.25">
      <c r="S81" s="6"/>
    </row>
    <row r="82" spans="19:19" x14ac:dyDescent="0.25">
      <c r="S82" s="6"/>
    </row>
    <row r="83" spans="19:19" x14ac:dyDescent="0.25">
      <c r="S83" s="6"/>
    </row>
    <row r="84" spans="19:19" x14ac:dyDescent="0.25">
      <c r="S84" s="6"/>
    </row>
    <row r="85" spans="19:19" x14ac:dyDescent="0.25">
      <c r="S85" s="6"/>
    </row>
    <row r="86" spans="19:19" x14ac:dyDescent="0.25">
      <c r="S86" s="6"/>
    </row>
    <row r="87" spans="19:19" x14ac:dyDescent="0.25">
      <c r="S87" s="6"/>
    </row>
    <row r="88" spans="19:19" x14ac:dyDescent="0.25">
      <c r="S88" s="6"/>
    </row>
    <row r="89" spans="19:19" x14ac:dyDescent="0.25">
      <c r="S89" s="6"/>
    </row>
    <row r="90" spans="19:19" x14ac:dyDescent="0.25">
      <c r="S90" s="6"/>
    </row>
    <row r="91" spans="19:19" x14ac:dyDescent="0.25">
      <c r="S91" s="6"/>
    </row>
    <row r="92" spans="19:19" x14ac:dyDescent="0.25">
      <c r="S92" s="6"/>
    </row>
    <row r="93" spans="19:19" x14ac:dyDescent="0.25">
      <c r="S93" s="6"/>
    </row>
    <row r="94" spans="19:19" x14ac:dyDescent="0.25">
      <c r="S94" s="6"/>
    </row>
    <row r="95" spans="19:19" x14ac:dyDescent="0.25">
      <c r="S95" s="6"/>
    </row>
    <row r="96" spans="19:19" x14ac:dyDescent="0.25">
      <c r="S96" s="6"/>
    </row>
    <row r="97" spans="19:19" x14ac:dyDescent="0.25">
      <c r="S97" s="6"/>
    </row>
    <row r="98" spans="19:19" x14ac:dyDescent="0.25">
      <c r="S98" s="6"/>
    </row>
    <row r="99" spans="19:19" x14ac:dyDescent="0.25">
      <c r="S99" s="6"/>
    </row>
    <row r="100" spans="19:19" x14ac:dyDescent="0.25">
      <c r="S100" s="6"/>
    </row>
    <row r="101" spans="19:19" x14ac:dyDescent="0.25">
      <c r="S101" s="6"/>
    </row>
  </sheetData>
  <sortState xmlns:xlrd2="http://schemas.microsoft.com/office/spreadsheetml/2017/richdata2" ref="B3:T9">
    <sortCondition descending="1" ref="S3:S9"/>
    <sortCondition ref="T3:T9"/>
  </sortState>
  <mergeCells count="2">
    <mergeCell ref="A1:T1"/>
    <mergeCell ref="S2:T2"/>
  </mergeCells>
  <phoneticPr fontId="43" type="noConversion"/>
  <conditionalFormatting sqref="A3">
    <cfRule type="duplicateValues" dxfId="9" priority="23"/>
  </conditionalFormatting>
  <conditionalFormatting sqref="A4 A6 A8">
    <cfRule type="duplicateValues" dxfId="8" priority="59"/>
  </conditionalFormatting>
  <conditionalFormatting sqref="A5">
    <cfRule type="duplicateValues" dxfId="7" priority="62"/>
  </conditionalFormatting>
  <conditionalFormatting sqref="A7 A9">
    <cfRule type="duplicateValues" dxfId="6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N167"/>
  <sheetViews>
    <sheetView workbookViewId="0">
      <selection sqref="A1:K1"/>
    </sheetView>
  </sheetViews>
  <sheetFormatPr defaultColWidth="9.21875" defaultRowHeight="13.2" x14ac:dyDescent="0.25"/>
  <cols>
    <col min="1" max="1" width="5.21875" style="6" customWidth="1"/>
    <col min="2" max="2" width="22.21875" style="8" customWidth="1"/>
    <col min="3" max="3" width="21.77734375" style="8" customWidth="1"/>
    <col min="4" max="4" width="4.109375" style="190" customWidth="1"/>
    <col min="5" max="9" width="4.21875" style="6" customWidth="1"/>
    <col min="10" max="10" width="6.77734375" style="9" customWidth="1"/>
    <col min="11" max="11" width="3.21875" style="10" customWidth="1"/>
    <col min="12" max="16384" width="9.21875" style="6"/>
  </cols>
  <sheetData>
    <row r="1" spans="1:14" ht="24" customHeight="1" x14ac:dyDescent="0.25">
      <c r="A1" s="211" t="s">
        <v>276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4"/>
      <c r="M1" s="4"/>
      <c r="N1" s="5"/>
    </row>
    <row r="2" spans="1:14" s="7" customFormat="1" ht="13.8" customHeight="1" thickBot="1" x14ac:dyDescent="0.3">
      <c r="A2" s="173" t="s">
        <v>28</v>
      </c>
      <c r="B2" s="172" t="s">
        <v>11</v>
      </c>
      <c r="C2" s="172" t="s">
        <v>25</v>
      </c>
      <c r="D2" s="191" t="s">
        <v>180</v>
      </c>
      <c r="E2" s="184" t="s">
        <v>0</v>
      </c>
      <c r="F2" s="184" t="s">
        <v>1</v>
      </c>
      <c r="G2" s="185" t="s">
        <v>3</v>
      </c>
      <c r="H2" s="186" t="s">
        <v>4</v>
      </c>
      <c r="I2" s="185" t="s">
        <v>5</v>
      </c>
      <c r="J2" s="214" t="s">
        <v>176</v>
      </c>
      <c r="K2" s="215"/>
    </row>
    <row r="3" spans="1:14" ht="12.75" customHeight="1" x14ac:dyDescent="0.25">
      <c r="A3" s="139" t="s">
        <v>0</v>
      </c>
      <c r="B3" s="25" t="s">
        <v>31</v>
      </c>
      <c r="C3" s="26" t="s">
        <v>37</v>
      </c>
      <c r="D3" s="187" t="s">
        <v>9</v>
      </c>
      <c r="E3" s="39">
        <v>293</v>
      </c>
      <c r="F3" s="38">
        <v>70</v>
      </c>
      <c r="G3" s="39"/>
      <c r="H3" s="38"/>
      <c r="I3" s="39"/>
      <c r="J3" s="15">
        <v>363</v>
      </c>
      <c r="K3" s="16">
        <v>2</v>
      </c>
    </row>
    <row r="4" spans="1:14" x14ac:dyDescent="0.25">
      <c r="A4" s="119" t="s">
        <v>1</v>
      </c>
      <c r="B4" s="115" t="s">
        <v>250</v>
      </c>
      <c r="C4" s="116" t="s">
        <v>40</v>
      </c>
      <c r="D4" s="188" t="s">
        <v>9</v>
      </c>
      <c r="E4" s="96">
        <v>281</v>
      </c>
      <c r="F4" s="95">
        <v>59</v>
      </c>
      <c r="G4" s="96"/>
      <c r="H4" s="95"/>
      <c r="I4" s="96"/>
      <c r="J4" s="97">
        <v>340</v>
      </c>
      <c r="K4" s="98">
        <v>2</v>
      </c>
    </row>
    <row r="5" spans="1:14" x14ac:dyDescent="0.25">
      <c r="A5" s="23" t="s">
        <v>3</v>
      </c>
      <c r="B5" s="45" t="s">
        <v>169</v>
      </c>
      <c r="C5" s="46" t="s">
        <v>248</v>
      </c>
      <c r="D5" s="189" t="s">
        <v>9</v>
      </c>
      <c r="E5" s="41">
        <v>236</v>
      </c>
      <c r="F5" s="40">
        <v>94</v>
      </c>
      <c r="G5" s="41"/>
      <c r="H5" s="40"/>
      <c r="I5" s="41"/>
      <c r="J5" s="12">
        <v>330</v>
      </c>
      <c r="K5" s="17">
        <v>2</v>
      </c>
    </row>
    <row r="6" spans="1:14" x14ac:dyDescent="0.25">
      <c r="A6" s="119" t="s">
        <v>4</v>
      </c>
      <c r="B6" s="115" t="s">
        <v>249</v>
      </c>
      <c r="C6" s="116" t="s">
        <v>43</v>
      </c>
      <c r="D6" s="188" t="s">
        <v>26</v>
      </c>
      <c r="E6" s="96">
        <v>241</v>
      </c>
      <c r="F6" s="95">
        <v>76</v>
      </c>
      <c r="G6" s="96"/>
      <c r="H6" s="95"/>
      <c r="I6" s="96"/>
      <c r="J6" s="97">
        <v>317</v>
      </c>
      <c r="K6" s="98">
        <v>2</v>
      </c>
    </row>
    <row r="7" spans="1:14" x14ac:dyDescent="0.25">
      <c r="A7" s="23" t="s">
        <v>5</v>
      </c>
      <c r="B7" s="45" t="s">
        <v>158</v>
      </c>
      <c r="C7" s="46" t="s">
        <v>159</v>
      </c>
      <c r="D7" s="189" t="s">
        <v>9</v>
      </c>
      <c r="E7" s="41">
        <v>167</v>
      </c>
      <c r="F7" s="40">
        <v>87</v>
      </c>
      <c r="G7" s="41">
        <v>63</v>
      </c>
      <c r="H7" s="40"/>
      <c r="I7" s="41"/>
      <c r="J7" s="12">
        <v>317</v>
      </c>
      <c r="K7" s="17">
        <v>3</v>
      </c>
    </row>
    <row r="8" spans="1:14" x14ac:dyDescent="0.25">
      <c r="A8" s="119" t="s">
        <v>6</v>
      </c>
      <c r="B8" s="115" t="s">
        <v>233</v>
      </c>
      <c r="C8" s="116" t="s">
        <v>223</v>
      </c>
      <c r="D8" s="188" t="s">
        <v>112</v>
      </c>
      <c r="E8" s="96">
        <v>203</v>
      </c>
      <c r="F8" s="95">
        <v>111</v>
      </c>
      <c r="G8" s="96"/>
      <c r="H8" s="95"/>
      <c r="I8" s="96"/>
      <c r="J8" s="97">
        <v>314</v>
      </c>
      <c r="K8" s="98">
        <v>2</v>
      </c>
    </row>
    <row r="9" spans="1:14" x14ac:dyDescent="0.25">
      <c r="A9" s="23" t="s">
        <v>7</v>
      </c>
      <c r="B9" s="45" t="s">
        <v>309</v>
      </c>
      <c r="C9" s="46" t="s">
        <v>37</v>
      </c>
      <c r="D9" s="189" t="s">
        <v>9</v>
      </c>
      <c r="E9" s="41">
        <v>308</v>
      </c>
      <c r="F9" s="40"/>
      <c r="G9" s="41"/>
      <c r="H9" s="40"/>
      <c r="I9" s="41"/>
      <c r="J9" s="12">
        <v>308</v>
      </c>
      <c r="K9" s="17">
        <v>1</v>
      </c>
    </row>
    <row r="10" spans="1:14" x14ac:dyDescent="0.25">
      <c r="A10" s="119" t="s">
        <v>8</v>
      </c>
      <c r="B10" s="115" t="s">
        <v>34</v>
      </c>
      <c r="C10" s="116" t="s">
        <v>138</v>
      </c>
      <c r="D10" s="188" t="s">
        <v>112</v>
      </c>
      <c r="E10" s="96">
        <v>156</v>
      </c>
      <c r="F10" s="95">
        <v>63</v>
      </c>
      <c r="G10" s="96">
        <v>53</v>
      </c>
      <c r="H10" s="95">
        <v>26</v>
      </c>
      <c r="I10" s="96"/>
      <c r="J10" s="97">
        <v>298</v>
      </c>
      <c r="K10" s="98">
        <v>4</v>
      </c>
    </row>
    <row r="11" spans="1:14" x14ac:dyDescent="0.25">
      <c r="A11" s="23" t="s">
        <v>12</v>
      </c>
      <c r="B11" s="45" t="s">
        <v>162</v>
      </c>
      <c r="C11" s="46" t="s">
        <v>38</v>
      </c>
      <c r="D11" s="189" t="s">
        <v>9</v>
      </c>
      <c r="E11" s="41">
        <v>254</v>
      </c>
      <c r="F11" s="40">
        <v>43</v>
      </c>
      <c r="G11" s="41"/>
      <c r="H11" s="40"/>
      <c r="I11" s="41"/>
      <c r="J11" s="12">
        <v>297</v>
      </c>
      <c r="K11" s="17">
        <v>2</v>
      </c>
    </row>
    <row r="12" spans="1:14" x14ac:dyDescent="0.25">
      <c r="A12" s="119" t="s">
        <v>13</v>
      </c>
      <c r="B12" s="115" t="s">
        <v>36</v>
      </c>
      <c r="C12" s="116" t="s">
        <v>138</v>
      </c>
      <c r="D12" s="188" t="s">
        <v>9</v>
      </c>
      <c r="E12" s="96">
        <v>224</v>
      </c>
      <c r="F12" s="95">
        <v>71</v>
      </c>
      <c r="G12" s="96"/>
      <c r="H12" s="95"/>
      <c r="I12" s="96"/>
      <c r="J12" s="97">
        <v>295</v>
      </c>
      <c r="K12" s="98">
        <v>2</v>
      </c>
    </row>
    <row r="13" spans="1:14" x14ac:dyDescent="0.25">
      <c r="A13" s="23" t="s">
        <v>14</v>
      </c>
      <c r="B13" s="45" t="s">
        <v>152</v>
      </c>
      <c r="C13" s="46" t="s">
        <v>138</v>
      </c>
      <c r="D13" s="189" t="s">
        <v>10</v>
      </c>
      <c r="E13" s="41">
        <v>175</v>
      </c>
      <c r="F13" s="40">
        <v>76</v>
      </c>
      <c r="G13" s="41">
        <v>44</v>
      </c>
      <c r="H13" s="40"/>
      <c r="I13" s="41"/>
      <c r="J13" s="12">
        <v>295</v>
      </c>
      <c r="K13" s="17">
        <v>3</v>
      </c>
    </row>
    <row r="14" spans="1:14" x14ac:dyDescent="0.25">
      <c r="A14" s="119" t="s">
        <v>15</v>
      </c>
      <c r="B14" s="115" t="s">
        <v>167</v>
      </c>
      <c r="C14" s="116" t="s">
        <v>43</v>
      </c>
      <c r="D14" s="188" t="s">
        <v>9</v>
      </c>
      <c r="E14" s="96">
        <v>206</v>
      </c>
      <c r="F14" s="95">
        <v>83</v>
      </c>
      <c r="G14" s="96"/>
      <c r="H14" s="95"/>
      <c r="I14" s="96"/>
      <c r="J14" s="97">
        <v>289</v>
      </c>
      <c r="K14" s="98">
        <v>2</v>
      </c>
    </row>
    <row r="15" spans="1:14" x14ac:dyDescent="0.25">
      <c r="A15" s="23" t="s">
        <v>16</v>
      </c>
      <c r="B15" s="45" t="s">
        <v>32</v>
      </c>
      <c r="C15" s="46" t="s">
        <v>37</v>
      </c>
      <c r="D15" s="189" t="s">
        <v>9</v>
      </c>
      <c r="E15" s="41">
        <v>200</v>
      </c>
      <c r="F15" s="40">
        <v>88</v>
      </c>
      <c r="G15" s="41"/>
      <c r="H15" s="40"/>
      <c r="I15" s="41"/>
      <c r="J15" s="12">
        <v>288</v>
      </c>
      <c r="K15" s="17">
        <v>2</v>
      </c>
    </row>
    <row r="16" spans="1:14" x14ac:dyDescent="0.25">
      <c r="A16" s="119" t="s">
        <v>17</v>
      </c>
      <c r="B16" s="115" t="s">
        <v>115</v>
      </c>
      <c r="C16" s="116" t="s">
        <v>138</v>
      </c>
      <c r="D16" s="188" t="s">
        <v>9</v>
      </c>
      <c r="E16" s="96">
        <v>218</v>
      </c>
      <c r="F16" s="95">
        <v>55</v>
      </c>
      <c r="G16" s="96"/>
      <c r="H16" s="95"/>
      <c r="I16" s="96"/>
      <c r="J16" s="97">
        <v>273</v>
      </c>
      <c r="K16" s="98">
        <v>2</v>
      </c>
    </row>
    <row r="17" spans="1:11" x14ac:dyDescent="0.25">
      <c r="A17" s="23" t="s">
        <v>18</v>
      </c>
      <c r="B17" s="45" t="s">
        <v>35</v>
      </c>
      <c r="C17" s="46" t="s">
        <v>40</v>
      </c>
      <c r="D17" s="189" t="s">
        <v>9</v>
      </c>
      <c r="E17" s="41">
        <v>193</v>
      </c>
      <c r="F17" s="40">
        <v>79</v>
      </c>
      <c r="G17" s="41"/>
      <c r="H17" s="40"/>
      <c r="I17" s="41"/>
      <c r="J17" s="12">
        <v>272</v>
      </c>
      <c r="K17" s="17">
        <v>2</v>
      </c>
    </row>
    <row r="18" spans="1:11" x14ac:dyDescent="0.25">
      <c r="A18" s="119" t="s">
        <v>19</v>
      </c>
      <c r="B18" s="115" t="s">
        <v>311</v>
      </c>
      <c r="C18" s="116" t="s">
        <v>306</v>
      </c>
      <c r="D18" s="188" t="s">
        <v>9</v>
      </c>
      <c r="E18" s="96">
        <v>271</v>
      </c>
      <c r="F18" s="95"/>
      <c r="G18" s="96"/>
      <c r="H18" s="95"/>
      <c r="I18" s="96"/>
      <c r="J18" s="97">
        <v>271</v>
      </c>
      <c r="K18" s="98">
        <v>1</v>
      </c>
    </row>
    <row r="19" spans="1:11" x14ac:dyDescent="0.25">
      <c r="A19" s="23" t="s">
        <v>20</v>
      </c>
      <c r="B19" s="45" t="s">
        <v>41</v>
      </c>
      <c r="C19" s="46" t="s">
        <v>43</v>
      </c>
      <c r="D19" s="189" t="s">
        <v>9</v>
      </c>
      <c r="E19" s="41">
        <v>212</v>
      </c>
      <c r="F19" s="40">
        <v>57</v>
      </c>
      <c r="G19" s="41"/>
      <c r="H19" s="40"/>
      <c r="I19" s="41"/>
      <c r="J19" s="12">
        <v>269</v>
      </c>
      <c r="K19" s="17">
        <v>2</v>
      </c>
    </row>
    <row r="20" spans="1:11" x14ac:dyDescent="0.25">
      <c r="A20" s="119" t="s">
        <v>21</v>
      </c>
      <c r="B20" s="115" t="s">
        <v>173</v>
      </c>
      <c r="C20" s="116" t="s">
        <v>252</v>
      </c>
      <c r="D20" s="188" t="s">
        <v>9</v>
      </c>
      <c r="E20" s="96">
        <v>221</v>
      </c>
      <c r="F20" s="95">
        <v>45</v>
      </c>
      <c r="G20" s="96"/>
      <c r="H20" s="95"/>
      <c r="I20" s="96"/>
      <c r="J20" s="97">
        <v>266</v>
      </c>
      <c r="K20" s="98">
        <v>2</v>
      </c>
    </row>
    <row r="21" spans="1:11" x14ac:dyDescent="0.25">
      <c r="A21" s="23" t="s">
        <v>22</v>
      </c>
      <c r="B21" s="45" t="s">
        <v>224</v>
      </c>
      <c r="C21" s="46" t="s">
        <v>38</v>
      </c>
      <c r="D21" s="189" t="s">
        <v>9</v>
      </c>
      <c r="E21" s="41">
        <v>227</v>
      </c>
      <c r="F21" s="40">
        <v>37</v>
      </c>
      <c r="G21" s="41"/>
      <c r="H21" s="40"/>
      <c r="I21" s="41"/>
      <c r="J21" s="12">
        <v>264</v>
      </c>
      <c r="K21" s="17">
        <v>2</v>
      </c>
    </row>
    <row r="22" spans="1:11" x14ac:dyDescent="0.25">
      <c r="A22" s="119" t="s">
        <v>23</v>
      </c>
      <c r="B22" s="115" t="s">
        <v>312</v>
      </c>
      <c r="C22" s="116" t="s">
        <v>223</v>
      </c>
      <c r="D22" s="188" t="s">
        <v>112</v>
      </c>
      <c r="E22" s="96">
        <v>262</v>
      </c>
      <c r="F22" s="95"/>
      <c r="G22" s="96"/>
      <c r="H22" s="95"/>
      <c r="I22" s="96"/>
      <c r="J22" s="97">
        <v>262</v>
      </c>
      <c r="K22" s="98">
        <v>1</v>
      </c>
    </row>
    <row r="23" spans="1:11" x14ac:dyDescent="0.25">
      <c r="A23" s="23" t="s">
        <v>44</v>
      </c>
      <c r="B23" s="45" t="s">
        <v>153</v>
      </c>
      <c r="C23" s="46" t="s">
        <v>138</v>
      </c>
      <c r="D23" s="189" t="s">
        <v>26</v>
      </c>
      <c r="E23" s="41">
        <v>150</v>
      </c>
      <c r="F23" s="40">
        <v>67</v>
      </c>
      <c r="G23" s="41">
        <v>41</v>
      </c>
      <c r="H23" s="40"/>
      <c r="I23" s="41"/>
      <c r="J23" s="12">
        <v>258</v>
      </c>
      <c r="K23" s="17">
        <v>3</v>
      </c>
    </row>
    <row r="24" spans="1:11" x14ac:dyDescent="0.25">
      <c r="A24" s="119" t="s">
        <v>45</v>
      </c>
      <c r="B24" s="115" t="s">
        <v>313</v>
      </c>
      <c r="C24" s="116" t="s">
        <v>306</v>
      </c>
      <c r="D24" s="188" t="s">
        <v>9</v>
      </c>
      <c r="E24" s="96">
        <v>247</v>
      </c>
      <c r="F24" s="95"/>
      <c r="G24" s="96"/>
      <c r="H24" s="95"/>
      <c r="I24" s="96"/>
      <c r="J24" s="97">
        <v>247</v>
      </c>
      <c r="K24" s="98">
        <v>1</v>
      </c>
    </row>
    <row r="25" spans="1:11" x14ac:dyDescent="0.25">
      <c r="A25" s="23" t="s">
        <v>46</v>
      </c>
      <c r="B25" s="45" t="s">
        <v>221</v>
      </c>
      <c r="C25" s="46" t="s">
        <v>40</v>
      </c>
      <c r="D25" s="189" t="s">
        <v>9</v>
      </c>
      <c r="E25" s="41">
        <v>187</v>
      </c>
      <c r="F25" s="40">
        <v>58</v>
      </c>
      <c r="G25" s="41"/>
      <c r="H25" s="40"/>
      <c r="I25" s="41"/>
      <c r="J25" s="12">
        <v>245</v>
      </c>
      <c r="K25" s="17">
        <v>2</v>
      </c>
    </row>
    <row r="26" spans="1:11" x14ac:dyDescent="0.25">
      <c r="A26" s="119" t="s">
        <v>47</v>
      </c>
      <c r="B26" s="115" t="s">
        <v>251</v>
      </c>
      <c r="C26" s="116" t="s">
        <v>188</v>
      </c>
      <c r="D26" s="188" t="s">
        <v>9</v>
      </c>
      <c r="E26" s="96">
        <v>191</v>
      </c>
      <c r="F26" s="95">
        <v>54</v>
      </c>
      <c r="G26" s="96"/>
      <c r="H26" s="95"/>
      <c r="I26" s="96"/>
      <c r="J26" s="97">
        <v>245</v>
      </c>
      <c r="K26" s="98">
        <v>2</v>
      </c>
    </row>
    <row r="27" spans="1:11" x14ac:dyDescent="0.25">
      <c r="A27" s="23" t="s">
        <v>48</v>
      </c>
      <c r="B27" s="45" t="s">
        <v>211</v>
      </c>
      <c r="C27" s="46" t="s">
        <v>114</v>
      </c>
      <c r="D27" s="189" t="s">
        <v>10</v>
      </c>
      <c r="E27" s="41">
        <v>205</v>
      </c>
      <c r="F27" s="40">
        <v>40</v>
      </c>
      <c r="G27" s="41"/>
      <c r="H27" s="40"/>
      <c r="I27" s="41"/>
      <c r="J27" s="12">
        <v>245</v>
      </c>
      <c r="K27" s="17">
        <v>2</v>
      </c>
    </row>
    <row r="28" spans="1:11" x14ac:dyDescent="0.25">
      <c r="A28" s="119" t="s">
        <v>49</v>
      </c>
      <c r="B28" s="115" t="s">
        <v>315</v>
      </c>
      <c r="C28" s="116" t="s">
        <v>43</v>
      </c>
      <c r="D28" s="188" t="s">
        <v>9</v>
      </c>
      <c r="E28" s="96">
        <v>231</v>
      </c>
      <c r="F28" s="95"/>
      <c r="G28" s="96"/>
      <c r="H28" s="95"/>
      <c r="I28" s="96"/>
      <c r="J28" s="97">
        <v>231</v>
      </c>
      <c r="K28" s="98">
        <v>1</v>
      </c>
    </row>
    <row r="29" spans="1:11" x14ac:dyDescent="0.25">
      <c r="A29" s="23" t="s">
        <v>50</v>
      </c>
      <c r="B29" s="45" t="s">
        <v>30</v>
      </c>
      <c r="C29" s="46" t="s">
        <v>203</v>
      </c>
      <c r="D29" s="189" t="s">
        <v>10</v>
      </c>
      <c r="E29" s="41">
        <v>148</v>
      </c>
      <c r="F29" s="40">
        <v>81</v>
      </c>
      <c r="G29" s="41"/>
      <c r="H29" s="40"/>
      <c r="I29" s="41"/>
      <c r="J29" s="12">
        <v>229</v>
      </c>
      <c r="K29" s="17">
        <v>2</v>
      </c>
    </row>
    <row r="30" spans="1:11" x14ac:dyDescent="0.25">
      <c r="A30" s="119" t="s">
        <v>51</v>
      </c>
      <c r="B30" s="115" t="s">
        <v>240</v>
      </c>
      <c r="C30" s="116" t="s">
        <v>43</v>
      </c>
      <c r="D30" s="188" t="s">
        <v>26</v>
      </c>
      <c r="E30" s="96">
        <v>173</v>
      </c>
      <c r="F30" s="95">
        <v>51</v>
      </c>
      <c r="G30" s="96"/>
      <c r="H30" s="95"/>
      <c r="I30" s="96"/>
      <c r="J30" s="97">
        <v>224</v>
      </c>
      <c r="K30" s="98">
        <v>2</v>
      </c>
    </row>
    <row r="31" spans="1:11" x14ac:dyDescent="0.25">
      <c r="A31" s="23" t="s">
        <v>52</v>
      </c>
      <c r="B31" s="45" t="s">
        <v>42</v>
      </c>
      <c r="C31" s="46" t="s">
        <v>43</v>
      </c>
      <c r="D31" s="189" t="s">
        <v>9</v>
      </c>
      <c r="E31" s="41">
        <v>142</v>
      </c>
      <c r="F31" s="40">
        <v>74</v>
      </c>
      <c r="G31" s="41"/>
      <c r="H31" s="40"/>
      <c r="I31" s="41"/>
      <c r="J31" s="12">
        <v>216</v>
      </c>
      <c r="K31" s="17">
        <v>2</v>
      </c>
    </row>
    <row r="32" spans="1:11" x14ac:dyDescent="0.25">
      <c r="A32" s="119" t="s">
        <v>53</v>
      </c>
      <c r="B32" s="115" t="s">
        <v>156</v>
      </c>
      <c r="C32" s="116" t="s">
        <v>114</v>
      </c>
      <c r="D32" s="188" t="s">
        <v>9</v>
      </c>
      <c r="E32" s="96">
        <v>177</v>
      </c>
      <c r="F32" s="95">
        <v>37</v>
      </c>
      <c r="G32" s="96"/>
      <c r="H32" s="95"/>
      <c r="I32" s="96"/>
      <c r="J32" s="97">
        <v>214</v>
      </c>
      <c r="K32" s="98">
        <v>2</v>
      </c>
    </row>
    <row r="33" spans="1:11" x14ac:dyDescent="0.25">
      <c r="A33" s="23" t="s">
        <v>54</v>
      </c>
      <c r="B33" s="45" t="s">
        <v>225</v>
      </c>
      <c r="C33" s="46" t="s">
        <v>139</v>
      </c>
      <c r="D33" s="189" t="s">
        <v>9</v>
      </c>
      <c r="E33" s="41">
        <v>165</v>
      </c>
      <c r="F33" s="40">
        <v>48</v>
      </c>
      <c r="G33" s="41"/>
      <c r="H33" s="40"/>
      <c r="I33" s="41"/>
      <c r="J33" s="12">
        <v>213</v>
      </c>
      <c r="K33" s="17">
        <v>2</v>
      </c>
    </row>
    <row r="34" spans="1:11" x14ac:dyDescent="0.25">
      <c r="A34" s="119" t="s">
        <v>55</v>
      </c>
      <c r="B34" s="115" t="s">
        <v>150</v>
      </c>
      <c r="C34" s="116" t="s">
        <v>40</v>
      </c>
      <c r="D34" s="188" t="s">
        <v>9</v>
      </c>
      <c r="E34" s="96">
        <v>146</v>
      </c>
      <c r="F34" s="95">
        <v>66</v>
      </c>
      <c r="G34" s="96"/>
      <c r="H34" s="95"/>
      <c r="I34" s="96"/>
      <c r="J34" s="97">
        <v>212</v>
      </c>
      <c r="K34" s="98">
        <v>2</v>
      </c>
    </row>
    <row r="35" spans="1:11" x14ac:dyDescent="0.25">
      <c r="A35" s="23" t="s">
        <v>56</v>
      </c>
      <c r="B35" s="45" t="s">
        <v>317</v>
      </c>
      <c r="C35" s="46" t="s">
        <v>306</v>
      </c>
      <c r="D35" s="189" t="s">
        <v>9</v>
      </c>
      <c r="E35" s="41">
        <v>209</v>
      </c>
      <c r="F35" s="40"/>
      <c r="G35" s="41"/>
      <c r="H35" s="40"/>
      <c r="I35" s="41"/>
      <c r="J35" s="12">
        <v>209</v>
      </c>
      <c r="K35" s="17">
        <v>1</v>
      </c>
    </row>
    <row r="36" spans="1:11" x14ac:dyDescent="0.25">
      <c r="A36" s="119" t="s">
        <v>57</v>
      </c>
      <c r="B36" s="115" t="s">
        <v>209</v>
      </c>
      <c r="C36" s="116" t="s">
        <v>114</v>
      </c>
      <c r="D36" s="188" t="s">
        <v>10</v>
      </c>
      <c r="E36" s="96">
        <v>104</v>
      </c>
      <c r="F36" s="95">
        <v>102</v>
      </c>
      <c r="G36" s="96"/>
      <c r="H36" s="95"/>
      <c r="I36" s="96"/>
      <c r="J36" s="97">
        <v>206</v>
      </c>
      <c r="K36" s="98">
        <v>2</v>
      </c>
    </row>
    <row r="37" spans="1:11" x14ac:dyDescent="0.25">
      <c r="A37" s="23" t="s">
        <v>58</v>
      </c>
      <c r="B37" s="45" t="s">
        <v>222</v>
      </c>
      <c r="C37" s="46" t="s">
        <v>38</v>
      </c>
      <c r="D37" s="189" t="s">
        <v>9</v>
      </c>
      <c r="E37" s="41">
        <v>144</v>
      </c>
      <c r="F37" s="40">
        <v>60</v>
      </c>
      <c r="G37" s="41"/>
      <c r="H37" s="40"/>
      <c r="I37" s="41"/>
      <c r="J37" s="12">
        <v>204</v>
      </c>
      <c r="K37" s="17">
        <v>2</v>
      </c>
    </row>
    <row r="38" spans="1:11" x14ac:dyDescent="0.25">
      <c r="A38" s="119" t="s">
        <v>59</v>
      </c>
      <c r="B38" s="115" t="s">
        <v>319</v>
      </c>
      <c r="C38" s="116" t="s">
        <v>306</v>
      </c>
      <c r="D38" s="188" t="s">
        <v>9</v>
      </c>
      <c r="E38" s="96">
        <v>197</v>
      </c>
      <c r="F38" s="95"/>
      <c r="G38" s="96"/>
      <c r="H38" s="95"/>
      <c r="I38" s="96"/>
      <c r="J38" s="97">
        <v>197</v>
      </c>
      <c r="K38" s="98">
        <v>1</v>
      </c>
    </row>
    <row r="39" spans="1:11" x14ac:dyDescent="0.25">
      <c r="A39" s="23" t="s">
        <v>60</v>
      </c>
      <c r="B39" s="45" t="s">
        <v>320</v>
      </c>
      <c r="C39" s="46" t="s">
        <v>138</v>
      </c>
      <c r="D39" s="189" t="s">
        <v>10</v>
      </c>
      <c r="E39" s="41">
        <v>195</v>
      </c>
      <c r="F39" s="40"/>
      <c r="G39" s="41"/>
      <c r="H39" s="40"/>
      <c r="I39" s="41"/>
      <c r="J39" s="12">
        <v>195</v>
      </c>
      <c r="K39" s="17">
        <v>1</v>
      </c>
    </row>
    <row r="40" spans="1:11" x14ac:dyDescent="0.25">
      <c r="A40" s="119" t="s">
        <v>61</v>
      </c>
      <c r="B40" s="115" t="s">
        <v>235</v>
      </c>
      <c r="C40" s="116" t="s">
        <v>223</v>
      </c>
      <c r="D40" s="188" t="s">
        <v>24</v>
      </c>
      <c r="E40" s="96">
        <v>140</v>
      </c>
      <c r="F40" s="95">
        <v>52</v>
      </c>
      <c r="G40" s="96"/>
      <c r="H40" s="95"/>
      <c r="I40" s="96"/>
      <c r="J40" s="97">
        <v>192</v>
      </c>
      <c r="K40" s="98">
        <v>2</v>
      </c>
    </row>
    <row r="41" spans="1:11" x14ac:dyDescent="0.25">
      <c r="A41" s="23" t="s">
        <v>62</v>
      </c>
      <c r="B41" s="45" t="s">
        <v>192</v>
      </c>
      <c r="C41" s="46" t="s">
        <v>139</v>
      </c>
      <c r="D41" s="189" t="s">
        <v>112</v>
      </c>
      <c r="E41" s="41">
        <v>152</v>
      </c>
      <c r="F41" s="40">
        <v>39</v>
      </c>
      <c r="G41" s="41"/>
      <c r="H41" s="40"/>
      <c r="I41" s="41"/>
      <c r="J41" s="12">
        <v>191</v>
      </c>
      <c r="K41" s="17">
        <v>2</v>
      </c>
    </row>
    <row r="42" spans="1:11" x14ac:dyDescent="0.25">
      <c r="A42" s="119" t="s">
        <v>63</v>
      </c>
      <c r="B42" s="115" t="s">
        <v>321</v>
      </c>
      <c r="C42" s="116" t="s">
        <v>322</v>
      </c>
      <c r="D42" s="188" t="s">
        <v>9</v>
      </c>
      <c r="E42" s="96">
        <v>189</v>
      </c>
      <c r="F42" s="95"/>
      <c r="G42" s="96"/>
      <c r="H42" s="95"/>
      <c r="I42" s="96"/>
      <c r="J42" s="97">
        <v>189</v>
      </c>
      <c r="K42" s="98">
        <v>1</v>
      </c>
    </row>
    <row r="43" spans="1:11" x14ac:dyDescent="0.25">
      <c r="A43" s="23" t="s">
        <v>64</v>
      </c>
      <c r="B43" s="45" t="s">
        <v>323</v>
      </c>
      <c r="C43" s="46" t="s">
        <v>223</v>
      </c>
      <c r="D43" s="189" t="s">
        <v>112</v>
      </c>
      <c r="E43" s="41">
        <v>185</v>
      </c>
      <c r="F43" s="40"/>
      <c r="G43" s="41"/>
      <c r="H43" s="40"/>
      <c r="I43" s="41"/>
      <c r="J43" s="12">
        <v>185</v>
      </c>
      <c r="K43" s="17">
        <v>1</v>
      </c>
    </row>
    <row r="44" spans="1:11" x14ac:dyDescent="0.25">
      <c r="A44" s="119" t="s">
        <v>65</v>
      </c>
      <c r="B44" s="115" t="s">
        <v>324</v>
      </c>
      <c r="C44" s="116" t="s">
        <v>306</v>
      </c>
      <c r="D44" s="188" t="s">
        <v>24</v>
      </c>
      <c r="E44" s="96">
        <v>183</v>
      </c>
      <c r="F44" s="95"/>
      <c r="G44" s="96"/>
      <c r="H44" s="95"/>
      <c r="I44" s="96"/>
      <c r="J44" s="97">
        <v>183</v>
      </c>
      <c r="K44" s="98">
        <v>1</v>
      </c>
    </row>
    <row r="45" spans="1:11" x14ac:dyDescent="0.25">
      <c r="A45" s="23" t="s">
        <v>66</v>
      </c>
      <c r="B45" s="45" t="s">
        <v>325</v>
      </c>
      <c r="C45" s="46" t="s">
        <v>43</v>
      </c>
      <c r="D45" s="189" t="s">
        <v>27</v>
      </c>
      <c r="E45" s="41">
        <v>181</v>
      </c>
      <c r="F45" s="40"/>
      <c r="G45" s="41"/>
      <c r="H45" s="40"/>
      <c r="I45" s="41"/>
      <c r="J45" s="12">
        <v>181</v>
      </c>
      <c r="K45" s="17">
        <v>1</v>
      </c>
    </row>
    <row r="46" spans="1:11" x14ac:dyDescent="0.25">
      <c r="A46" s="119" t="s">
        <v>67</v>
      </c>
      <c r="B46" s="115" t="s">
        <v>210</v>
      </c>
      <c r="C46" s="116" t="s">
        <v>114</v>
      </c>
      <c r="D46" s="188" t="s">
        <v>9</v>
      </c>
      <c r="E46" s="96">
        <v>148</v>
      </c>
      <c r="F46" s="95">
        <v>32</v>
      </c>
      <c r="G46" s="96"/>
      <c r="H46" s="95"/>
      <c r="I46" s="96"/>
      <c r="J46" s="97">
        <v>180</v>
      </c>
      <c r="K46" s="98">
        <v>2</v>
      </c>
    </row>
    <row r="47" spans="1:11" x14ac:dyDescent="0.25">
      <c r="A47" s="23" t="s">
        <v>68</v>
      </c>
      <c r="B47" s="45" t="s">
        <v>326</v>
      </c>
      <c r="C47" s="46" t="s">
        <v>306</v>
      </c>
      <c r="D47" s="189" t="s">
        <v>9</v>
      </c>
      <c r="E47" s="41">
        <v>179</v>
      </c>
      <c r="F47" s="40"/>
      <c r="G47" s="41"/>
      <c r="H47" s="40"/>
      <c r="I47" s="41"/>
      <c r="J47" s="12">
        <v>179</v>
      </c>
      <c r="K47" s="17">
        <v>1</v>
      </c>
    </row>
    <row r="48" spans="1:11" x14ac:dyDescent="0.25">
      <c r="A48" s="119" t="s">
        <v>69</v>
      </c>
      <c r="B48" s="115" t="s">
        <v>327</v>
      </c>
      <c r="C48" s="116" t="s">
        <v>223</v>
      </c>
      <c r="D48" s="188" t="s">
        <v>112</v>
      </c>
      <c r="E48" s="96">
        <v>171</v>
      </c>
      <c r="F48" s="95"/>
      <c r="G48" s="96"/>
      <c r="H48" s="95"/>
      <c r="I48" s="96"/>
      <c r="J48" s="97">
        <v>171</v>
      </c>
      <c r="K48" s="98">
        <v>1</v>
      </c>
    </row>
    <row r="49" spans="1:11" x14ac:dyDescent="0.25">
      <c r="A49" s="23" t="s">
        <v>70</v>
      </c>
      <c r="B49" s="45" t="s">
        <v>328</v>
      </c>
      <c r="C49" s="46" t="s">
        <v>306</v>
      </c>
      <c r="D49" s="189" t="s">
        <v>9</v>
      </c>
      <c r="E49" s="41">
        <v>169</v>
      </c>
      <c r="F49" s="40"/>
      <c r="G49" s="41"/>
      <c r="H49" s="40"/>
      <c r="I49" s="41"/>
      <c r="J49" s="12">
        <v>169</v>
      </c>
      <c r="K49" s="17">
        <v>1</v>
      </c>
    </row>
    <row r="50" spans="1:11" x14ac:dyDescent="0.25">
      <c r="A50" s="119" t="s">
        <v>71</v>
      </c>
      <c r="B50" s="115" t="s">
        <v>200</v>
      </c>
      <c r="C50" s="116" t="s">
        <v>188</v>
      </c>
      <c r="D50" s="188" t="s">
        <v>26</v>
      </c>
      <c r="E50" s="96">
        <v>128</v>
      </c>
      <c r="F50" s="95">
        <v>38</v>
      </c>
      <c r="G50" s="96"/>
      <c r="H50" s="95"/>
      <c r="I50" s="96"/>
      <c r="J50" s="97">
        <v>166</v>
      </c>
      <c r="K50" s="98">
        <v>2</v>
      </c>
    </row>
    <row r="51" spans="1:11" x14ac:dyDescent="0.25">
      <c r="A51" s="23" t="s">
        <v>72</v>
      </c>
      <c r="B51" s="45" t="s">
        <v>231</v>
      </c>
      <c r="C51" s="46" t="s">
        <v>139</v>
      </c>
      <c r="D51" s="189" t="s">
        <v>9</v>
      </c>
      <c r="E51" s="41">
        <v>132</v>
      </c>
      <c r="F51" s="40">
        <v>32</v>
      </c>
      <c r="G51" s="41"/>
      <c r="H51" s="40"/>
      <c r="I51" s="41"/>
      <c r="J51" s="12">
        <v>164</v>
      </c>
      <c r="K51" s="17">
        <v>2</v>
      </c>
    </row>
    <row r="52" spans="1:11" x14ac:dyDescent="0.25">
      <c r="A52" s="119" t="s">
        <v>73</v>
      </c>
      <c r="B52" s="115" t="s">
        <v>329</v>
      </c>
      <c r="C52" s="116" t="s">
        <v>306</v>
      </c>
      <c r="D52" s="188" t="s">
        <v>112</v>
      </c>
      <c r="E52" s="96">
        <v>163</v>
      </c>
      <c r="F52" s="95"/>
      <c r="G52" s="96"/>
      <c r="H52" s="95"/>
      <c r="I52" s="96"/>
      <c r="J52" s="97">
        <v>163</v>
      </c>
      <c r="K52" s="98">
        <v>1</v>
      </c>
    </row>
    <row r="53" spans="1:11" x14ac:dyDescent="0.25">
      <c r="A53" s="23" t="s">
        <v>74</v>
      </c>
      <c r="B53" s="45" t="s">
        <v>330</v>
      </c>
      <c r="C53" s="46" t="s">
        <v>306</v>
      </c>
      <c r="D53" s="189" t="s">
        <v>9</v>
      </c>
      <c r="E53" s="41">
        <v>161</v>
      </c>
      <c r="F53" s="40"/>
      <c r="G53" s="41"/>
      <c r="H53" s="40"/>
      <c r="I53" s="41"/>
      <c r="J53" s="12">
        <v>161</v>
      </c>
      <c r="K53" s="17">
        <v>1</v>
      </c>
    </row>
    <row r="54" spans="1:11" x14ac:dyDescent="0.25">
      <c r="A54" s="119" t="s">
        <v>75</v>
      </c>
      <c r="B54" s="115" t="s">
        <v>331</v>
      </c>
      <c r="C54" s="116" t="s">
        <v>306</v>
      </c>
      <c r="D54" s="188" t="s">
        <v>9</v>
      </c>
      <c r="E54" s="96">
        <v>159</v>
      </c>
      <c r="F54" s="95"/>
      <c r="G54" s="96"/>
      <c r="H54" s="95"/>
      <c r="I54" s="96"/>
      <c r="J54" s="97">
        <v>159</v>
      </c>
      <c r="K54" s="98">
        <v>1</v>
      </c>
    </row>
    <row r="55" spans="1:11" x14ac:dyDescent="0.25">
      <c r="A55" s="23" t="s">
        <v>76</v>
      </c>
      <c r="B55" s="45" t="s">
        <v>255</v>
      </c>
      <c r="C55" s="46" t="s">
        <v>248</v>
      </c>
      <c r="D55" s="189" t="s">
        <v>24</v>
      </c>
      <c r="E55" s="41">
        <v>130</v>
      </c>
      <c r="F55" s="40">
        <v>29</v>
      </c>
      <c r="G55" s="41"/>
      <c r="H55" s="40"/>
      <c r="I55" s="41"/>
      <c r="J55" s="12">
        <v>159</v>
      </c>
      <c r="K55" s="17">
        <v>2</v>
      </c>
    </row>
    <row r="56" spans="1:11" x14ac:dyDescent="0.25">
      <c r="A56" s="119" t="s">
        <v>77</v>
      </c>
      <c r="B56" s="115" t="s">
        <v>213</v>
      </c>
      <c r="C56" s="116" t="s">
        <v>159</v>
      </c>
      <c r="D56" s="188" t="s">
        <v>112</v>
      </c>
      <c r="E56" s="96">
        <v>106</v>
      </c>
      <c r="F56" s="95">
        <v>52</v>
      </c>
      <c r="G56" s="96"/>
      <c r="H56" s="95"/>
      <c r="I56" s="96"/>
      <c r="J56" s="97">
        <v>158</v>
      </c>
      <c r="K56" s="98">
        <v>2</v>
      </c>
    </row>
    <row r="57" spans="1:11" x14ac:dyDescent="0.25">
      <c r="A57" s="23" t="s">
        <v>78</v>
      </c>
      <c r="B57" s="45" t="s">
        <v>174</v>
      </c>
      <c r="C57" s="46" t="s">
        <v>252</v>
      </c>
      <c r="D57" s="189" t="s">
        <v>24</v>
      </c>
      <c r="E57" s="41">
        <v>126</v>
      </c>
      <c r="F57" s="40">
        <v>30</v>
      </c>
      <c r="G57" s="41"/>
      <c r="H57" s="40"/>
      <c r="I57" s="41"/>
      <c r="J57" s="12">
        <v>156</v>
      </c>
      <c r="K57" s="17">
        <v>2</v>
      </c>
    </row>
    <row r="58" spans="1:11" x14ac:dyDescent="0.25">
      <c r="A58" s="119" t="s">
        <v>79</v>
      </c>
      <c r="B58" s="115" t="s">
        <v>157</v>
      </c>
      <c r="C58" s="116" t="s">
        <v>203</v>
      </c>
      <c r="D58" s="188" t="s">
        <v>10</v>
      </c>
      <c r="E58" s="96">
        <v>94</v>
      </c>
      <c r="F58" s="95">
        <v>62</v>
      </c>
      <c r="G58" s="96"/>
      <c r="H58" s="95"/>
      <c r="I58" s="96"/>
      <c r="J58" s="97">
        <v>156</v>
      </c>
      <c r="K58" s="98">
        <v>2</v>
      </c>
    </row>
    <row r="59" spans="1:11" x14ac:dyDescent="0.25">
      <c r="A59" s="23" t="s">
        <v>80</v>
      </c>
      <c r="B59" s="45" t="s">
        <v>332</v>
      </c>
      <c r="C59" s="46" t="s">
        <v>333</v>
      </c>
      <c r="D59" s="189" t="s">
        <v>9</v>
      </c>
      <c r="E59" s="41">
        <v>154</v>
      </c>
      <c r="F59" s="40"/>
      <c r="G59" s="41"/>
      <c r="H59" s="40"/>
      <c r="I59" s="41"/>
      <c r="J59" s="12">
        <v>154</v>
      </c>
      <c r="K59" s="17">
        <v>1</v>
      </c>
    </row>
    <row r="60" spans="1:11" x14ac:dyDescent="0.25">
      <c r="A60" s="119" t="s">
        <v>81</v>
      </c>
      <c r="B60" s="115" t="s">
        <v>170</v>
      </c>
      <c r="C60" s="116" t="s">
        <v>252</v>
      </c>
      <c r="D60" s="188" t="s">
        <v>9</v>
      </c>
      <c r="E60" s="96">
        <v>120</v>
      </c>
      <c r="F60" s="95">
        <v>28</v>
      </c>
      <c r="G60" s="96"/>
      <c r="H60" s="95"/>
      <c r="I60" s="96"/>
      <c r="J60" s="97">
        <v>148</v>
      </c>
      <c r="K60" s="98">
        <v>2</v>
      </c>
    </row>
    <row r="61" spans="1:11" x14ac:dyDescent="0.25">
      <c r="A61" s="23" t="s">
        <v>82</v>
      </c>
      <c r="B61" s="45" t="s">
        <v>201</v>
      </c>
      <c r="C61" s="46" t="s">
        <v>188</v>
      </c>
      <c r="D61" s="189" t="s">
        <v>26</v>
      </c>
      <c r="E61" s="41">
        <v>110</v>
      </c>
      <c r="F61" s="40">
        <v>34</v>
      </c>
      <c r="G61" s="41"/>
      <c r="H61" s="40"/>
      <c r="I61" s="41"/>
      <c r="J61" s="12">
        <v>144</v>
      </c>
      <c r="K61" s="17">
        <v>2</v>
      </c>
    </row>
    <row r="62" spans="1:11" x14ac:dyDescent="0.25">
      <c r="A62" s="119" t="s">
        <v>83</v>
      </c>
      <c r="B62" s="115" t="s">
        <v>230</v>
      </c>
      <c r="C62" s="116" t="s">
        <v>223</v>
      </c>
      <c r="D62" s="188" t="s">
        <v>9</v>
      </c>
      <c r="E62" s="96">
        <v>92</v>
      </c>
      <c r="F62" s="95">
        <v>49</v>
      </c>
      <c r="G62" s="96"/>
      <c r="H62" s="95"/>
      <c r="I62" s="96"/>
      <c r="J62" s="97">
        <v>141</v>
      </c>
      <c r="K62" s="98">
        <v>2</v>
      </c>
    </row>
    <row r="63" spans="1:11" x14ac:dyDescent="0.25">
      <c r="A63" s="23" t="s">
        <v>84</v>
      </c>
      <c r="B63" s="45" t="s">
        <v>207</v>
      </c>
      <c r="C63" s="46" t="s">
        <v>37</v>
      </c>
      <c r="D63" s="189" t="s">
        <v>24</v>
      </c>
      <c r="E63" s="41">
        <v>100</v>
      </c>
      <c r="F63" s="40">
        <v>40</v>
      </c>
      <c r="G63" s="41"/>
      <c r="H63" s="40"/>
      <c r="I63" s="41"/>
      <c r="J63" s="12">
        <v>140</v>
      </c>
      <c r="K63" s="17">
        <v>2</v>
      </c>
    </row>
    <row r="64" spans="1:11" x14ac:dyDescent="0.25">
      <c r="A64" s="119" t="s">
        <v>85</v>
      </c>
      <c r="B64" s="115" t="s">
        <v>232</v>
      </c>
      <c r="C64" s="116" t="s">
        <v>248</v>
      </c>
      <c r="D64" s="188" t="s">
        <v>27</v>
      </c>
      <c r="E64" s="96">
        <v>90</v>
      </c>
      <c r="F64" s="95">
        <v>49</v>
      </c>
      <c r="G64" s="96"/>
      <c r="H64" s="95"/>
      <c r="I64" s="96"/>
      <c r="J64" s="97">
        <v>139</v>
      </c>
      <c r="K64" s="98">
        <v>2</v>
      </c>
    </row>
    <row r="65" spans="1:11" x14ac:dyDescent="0.25">
      <c r="A65" s="23" t="s">
        <v>86</v>
      </c>
      <c r="B65" s="45" t="s">
        <v>172</v>
      </c>
      <c r="C65" s="46" t="s">
        <v>252</v>
      </c>
      <c r="D65" s="189" t="s">
        <v>9</v>
      </c>
      <c r="E65" s="41">
        <v>108</v>
      </c>
      <c r="F65" s="40">
        <v>31</v>
      </c>
      <c r="G65" s="41"/>
      <c r="H65" s="40"/>
      <c r="I65" s="41"/>
      <c r="J65" s="12">
        <v>139</v>
      </c>
      <c r="K65" s="17">
        <v>2</v>
      </c>
    </row>
    <row r="66" spans="1:11" x14ac:dyDescent="0.25">
      <c r="A66" s="119" t="s">
        <v>87</v>
      </c>
      <c r="B66" s="115" t="s">
        <v>334</v>
      </c>
      <c r="C66" s="116" t="s">
        <v>306</v>
      </c>
      <c r="D66" s="188" t="s">
        <v>9</v>
      </c>
      <c r="E66" s="96">
        <v>138</v>
      </c>
      <c r="F66" s="95"/>
      <c r="G66" s="96"/>
      <c r="H66" s="95"/>
      <c r="I66" s="96"/>
      <c r="J66" s="97">
        <v>138</v>
      </c>
      <c r="K66" s="98">
        <v>1</v>
      </c>
    </row>
    <row r="67" spans="1:11" x14ac:dyDescent="0.25">
      <c r="A67" s="23" t="s">
        <v>88</v>
      </c>
      <c r="B67" s="45" t="s">
        <v>208</v>
      </c>
      <c r="C67" s="46" t="s">
        <v>188</v>
      </c>
      <c r="D67" s="189" t="s">
        <v>10</v>
      </c>
      <c r="E67" s="41">
        <v>102</v>
      </c>
      <c r="F67" s="40">
        <v>36</v>
      </c>
      <c r="G67" s="41"/>
      <c r="H67" s="40"/>
      <c r="I67" s="41"/>
      <c r="J67" s="12">
        <v>138</v>
      </c>
      <c r="K67" s="17">
        <v>2</v>
      </c>
    </row>
    <row r="68" spans="1:11" x14ac:dyDescent="0.25">
      <c r="A68" s="119" t="s">
        <v>89</v>
      </c>
      <c r="B68" s="115" t="s">
        <v>335</v>
      </c>
      <c r="C68" s="116" t="s">
        <v>43</v>
      </c>
      <c r="D68" s="188" t="s">
        <v>112</v>
      </c>
      <c r="E68" s="96">
        <v>136</v>
      </c>
      <c r="F68" s="95"/>
      <c r="G68" s="96"/>
      <c r="H68" s="95"/>
      <c r="I68" s="96"/>
      <c r="J68" s="97">
        <v>136</v>
      </c>
      <c r="K68" s="98">
        <v>1</v>
      </c>
    </row>
    <row r="69" spans="1:11" x14ac:dyDescent="0.25">
      <c r="A69" s="23" t="s">
        <v>90</v>
      </c>
      <c r="B69" s="45" t="s">
        <v>336</v>
      </c>
      <c r="C69" s="46" t="s">
        <v>138</v>
      </c>
      <c r="D69" s="189" t="s">
        <v>9</v>
      </c>
      <c r="E69" s="41">
        <v>134</v>
      </c>
      <c r="F69" s="40"/>
      <c r="G69" s="41"/>
      <c r="H69" s="40"/>
      <c r="I69" s="41"/>
      <c r="J69" s="12">
        <v>134</v>
      </c>
      <c r="K69" s="17">
        <v>1</v>
      </c>
    </row>
    <row r="70" spans="1:11" x14ac:dyDescent="0.25">
      <c r="A70" s="119" t="s">
        <v>91</v>
      </c>
      <c r="B70" s="115" t="s">
        <v>216</v>
      </c>
      <c r="C70" s="116" t="s">
        <v>114</v>
      </c>
      <c r="D70" s="188" t="s">
        <v>9</v>
      </c>
      <c r="E70" s="96">
        <v>133</v>
      </c>
      <c r="F70" s="95"/>
      <c r="G70" s="96"/>
      <c r="H70" s="95"/>
      <c r="I70" s="96"/>
      <c r="J70" s="97">
        <v>133</v>
      </c>
      <c r="K70" s="98">
        <v>1</v>
      </c>
    </row>
    <row r="71" spans="1:11" x14ac:dyDescent="0.25">
      <c r="A71" s="23" t="s">
        <v>92</v>
      </c>
      <c r="B71" s="45" t="s">
        <v>254</v>
      </c>
      <c r="C71" s="46" t="s">
        <v>188</v>
      </c>
      <c r="D71" s="189" t="s">
        <v>27</v>
      </c>
      <c r="E71" s="41">
        <v>98</v>
      </c>
      <c r="F71" s="40">
        <v>33</v>
      </c>
      <c r="G71" s="41"/>
      <c r="H71" s="40"/>
      <c r="I71" s="41"/>
      <c r="J71" s="12">
        <v>131</v>
      </c>
      <c r="K71" s="17">
        <v>2</v>
      </c>
    </row>
    <row r="72" spans="1:11" x14ac:dyDescent="0.25">
      <c r="A72" s="119" t="s">
        <v>93</v>
      </c>
      <c r="B72" s="115" t="s">
        <v>229</v>
      </c>
      <c r="C72" s="116" t="s">
        <v>248</v>
      </c>
      <c r="D72" s="188" t="s">
        <v>9</v>
      </c>
      <c r="E72" s="96">
        <v>82</v>
      </c>
      <c r="F72" s="95">
        <v>47</v>
      </c>
      <c r="G72" s="96"/>
      <c r="H72" s="95"/>
      <c r="I72" s="96"/>
      <c r="J72" s="97">
        <v>129</v>
      </c>
      <c r="K72" s="98">
        <v>2</v>
      </c>
    </row>
    <row r="73" spans="1:11" x14ac:dyDescent="0.25">
      <c r="A73" s="23" t="s">
        <v>94</v>
      </c>
      <c r="B73" s="45" t="s">
        <v>338</v>
      </c>
      <c r="C73" s="46" t="s">
        <v>248</v>
      </c>
      <c r="D73" s="189" t="s">
        <v>27</v>
      </c>
      <c r="E73" s="41">
        <v>124</v>
      </c>
      <c r="F73" s="40"/>
      <c r="G73" s="41"/>
      <c r="H73" s="40"/>
      <c r="I73" s="41"/>
      <c r="J73" s="12">
        <v>124</v>
      </c>
      <c r="K73" s="17">
        <v>1</v>
      </c>
    </row>
    <row r="74" spans="1:11" x14ac:dyDescent="0.25">
      <c r="A74" s="119" t="s">
        <v>95</v>
      </c>
      <c r="B74" s="115" t="s">
        <v>339</v>
      </c>
      <c r="C74" s="116" t="s">
        <v>40</v>
      </c>
      <c r="D74" s="188" t="s">
        <v>9</v>
      </c>
      <c r="E74" s="96">
        <v>122</v>
      </c>
      <c r="F74" s="95"/>
      <c r="G74" s="96"/>
      <c r="H74" s="95"/>
      <c r="I74" s="96"/>
      <c r="J74" s="97">
        <v>122</v>
      </c>
      <c r="K74" s="98">
        <v>1</v>
      </c>
    </row>
    <row r="75" spans="1:11" x14ac:dyDescent="0.25">
      <c r="A75" s="23" t="s">
        <v>96</v>
      </c>
      <c r="B75" s="45" t="s">
        <v>168</v>
      </c>
      <c r="C75" s="46" t="s">
        <v>114</v>
      </c>
      <c r="D75" s="189" t="s">
        <v>9</v>
      </c>
      <c r="E75" s="41">
        <v>121</v>
      </c>
      <c r="F75" s="40"/>
      <c r="G75" s="41"/>
      <c r="H75" s="40"/>
      <c r="I75" s="41"/>
      <c r="J75" s="12">
        <v>121</v>
      </c>
      <c r="K75" s="17">
        <v>1</v>
      </c>
    </row>
    <row r="76" spans="1:11" x14ac:dyDescent="0.25">
      <c r="A76" s="119" t="s">
        <v>97</v>
      </c>
      <c r="B76" s="115" t="s">
        <v>190</v>
      </c>
      <c r="C76" s="116" t="s">
        <v>188</v>
      </c>
      <c r="D76" s="188" t="s">
        <v>10</v>
      </c>
      <c r="E76" s="96">
        <v>64</v>
      </c>
      <c r="F76" s="95">
        <v>55</v>
      </c>
      <c r="G76" s="96"/>
      <c r="H76" s="95"/>
      <c r="I76" s="96"/>
      <c r="J76" s="97">
        <v>119</v>
      </c>
      <c r="K76" s="98">
        <v>2</v>
      </c>
    </row>
    <row r="77" spans="1:11" x14ac:dyDescent="0.25">
      <c r="A77" s="23" t="s">
        <v>98</v>
      </c>
      <c r="B77" s="45" t="s">
        <v>340</v>
      </c>
      <c r="C77" s="46" t="s">
        <v>306</v>
      </c>
      <c r="D77" s="189" t="s">
        <v>10</v>
      </c>
      <c r="E77" s="41">
        <v>118</v>
      </c>
      <c r="F77" s="40"/>
      <c r="G77" s="41"/>
      <c r="H77" s="40"/>
      <c r="I77" s="41"/>
      <c r="J77" s="12">
        <v>118</v>
      </c>
      <c r="K77" s="17">
        <v>1</v>
      </c>
    </row>
    <row r="78" spans="1:11" x14ac:dyDescent="0.25">
      <c r="A78" s="119" t="s">
        <v>99</v>
      </c>
      <c r="B78" s="115" t="s">
        <v>154</v>
      </c>
      <c r="C78" s="116" t="s">
        <v>43</v>
      </c>
      <c r="D78" s="188" t="s">
        <v>9</v>
      </c>
      <c r="E78" s="96">
        <v>76</v>
      </c>
      <c r="F78" s="95">
        <v>42</v>
      </c>
      <c r="G78" s="96"/>
      <c r="H78" s="95"/>
      <c r="I78" s="96"/>
      <c r="J78" s="97">
        <v>118</v>
      </c>
      <c r="K78" s="98">
        <v>2</v>
      </c>
    </row>
    <row r="79" spans="1:11" x14ac:dyDescent="0.25">
      <c r="A79" s="23" t="s">
        <v>100</v>
      </c>
      <c r="B79" s="45" t="s">
        <v>341</v>
      </c>
      <c r="C79" s="46" t="s">
        <v>333</v>
      </c>
      <c r="D79" s="189" t="s">
        <v>24</v>
      </c>
      <c r="E79" s="41">
        <v>116</v>
      </c>
      <c r="F79" s="40"/>
      <c r="G79" s="41"/>
      <c r="H79" s="40"/>
      <c r="I79" s="41"/>
      <c r="J79" s="12">
        <v>116</v>
      </c>
      <c r="K79" s="17">
        <v>1</v>
      </c>
    </row>
    <row r="80" spans="1:11" x14ac:dyDescent="0.25">
      <c r="A80" s="119" t="s">
        <v>101</v>
      </c>
      <c r="B80" s="115" t="s">
        <v>342</v>
      </c>
      <c r="C80" s="116" t="s">
        <v>316</v>
      </c>
      <c r="D80" s="188" t="s">
        <v>112</v>
      </c>
      <c r="E80" s="96">
        <v>114</v>
      </c>
      <c r="F80" s="95"/>
      <c r="G80" s="96"/>
      <c r="H80" s="95"/>
      <c r="I80" s="96"/>
      <c r="J80" s="97">
        <v>114</v>
      </c>
      <c r="K80" s="98">
        <v>1</v>
      </c>
    </row>
    <row r="81" spans="1:11" x14ac:dyDescent="0.25">
      <c r="A81" s="23" t="s">
        <v>102</v>
      </c>
      <c r="B81" s="45" t="s">
        <v>343</v>
      </c>
      <c r="C81" s="46" t="s">
        <v>203</v>
      </c>
      <c r="D81" s="189" t="s">
        <v>10</v>
      </c>
      <c r="E81" s="41">
        <v>112</v>
      </c>
      <c r="F81" s="40"/>
      <c r="G81" s="41"/>
      <c r="H81" s="40"/>
      <c r="I81" s="41"/>
      <c r="J81" s="12">
        <v>112</v>
      </c>
      <c r="K81" s="17">
        <v>1</v>
      </c>
    </row>
    <row r="82" spans="1:11" x14ac:dyDescent="0.25">
      <c r="A82" s="119" t="s">
        <v>103</v>
      </c>
      <c r="B82" s="115" t="s">
        <v>253</v>
      </c>
      <c r="C82" s="116" t="s">
        <v>248</v>
      </c>
      <c r="D82" s="188" t="s">
        <v>26</v>
      </c>
      <c r="E82" s="96">
        <v>74</v>
      </c>
      <c r="F82" s="95">
        <v>35</v>
      </c>
      <c r="G82" s="96"/>
      <c r="H82" s="95"/>
      <c r="I82" s="96"/>
      <c r="J82" s="97">
        <v>109</v>
      </c>
      <c r="K82" s="98">
        <v>2</v>
      </c>
    </row>
    <row r="83" spans="1:11" x14ac:dyDescent="0.25">
      <c r="A83" s="23" t="s">
        <v>104</v>
      </c>
      <c r="B83" s="45" t="s">
        <v>257</v>
      </c>
      <c r="C83" s="46" t="s">
        <v>188</v>
      </c>
      <c r="D83" s="189" t="s">
        <v>27</v>
      </c>
      <c r="E83" s="41">
        <v>80</v>
      </c>
      <c r="F83" s="40">
        <v>24</v>
      </c>
      <c r="G83" s="41"/>
      <c r="H83" s="40"/>
      <c r="I83" s="41"/>
      <c r="J83" s="12">
        <v>104</v>
      </c>
      <c r="K83" s="17">
        <v>2</v>
      </c>
    </row>
    <row r="84" spans="1:11" x14ac:dyDescent="0.25">
      <c r="A84" s="119" t="s">
        <v>105</v>
      </c>
      <c r="B84" s="115" t="s">
        <v>265</v>
      </c>
      <c r="C84" s="116" t="s">
        <v>248</v>
      </c>
      <c r="D84" s="188" t="s">
        <v>9</v>
      </c>
      <c r="E84" s="96">
        <v>88</v>
      </c>
      <c r="F84" s="95">
        <v>11</v>
      </c>
      <c r="G84" s="96"/>
      <c r="H84" s="95"/>
      <c r="I84" s="96"/>
      <c r="J84" s="97">
        <v>99</v>
      </c>
      <c r="K84" s="98">
        <v>2</v>
      </c>
    </row>
    <row r="85" spans="1:11" x14ac:dyDescent="0.25">
      <c r="A85" s="23" t="s">
        <v>106</v>
      </c>
      <c r="B85" s="45" t="s">
        <v>344</v>
      </c>
      <c r="C85" s="46" t="s">
        <v>337</v>
      </c>
      <c r="D85" s="189" t="s">
        <v>10</v>
      </c>
      <c r="E85" s="41">
        <v>96</v>
      </c>
      <c r="F85" s="40"/>
      <c r="G85" s="41"/>
      <c r="H85" s="40"/>
      <c r="I85" s="41"/>
      <c r="J85" s="12">
        <v>96</v>
      </c>
      <c r="K85" s="17">
        <v>1</v>
      </c>
    </row>
    <row r="86" spans="1:11" x14ac:dyDescent="0.25">
      <c r="A86" s="119" t="s">
        <v>107</v>
      </c>
      <c r="B86" s="115" t="s">
        <v>345</v>
      </c>
      <c r="C86" s="116" t="s">
        <v>138</v>
      </c>
      <c r="D86" s="188" t="s">
        <v>9</v>
      </c>
      <c r="E86" s="96">
        <v>94</v>
      </c>
      <c r="F86" s="95"/>
      <c r="G86" s="96"/>
      <c r="H86" s="95"/>
      <c r="I86" s="96"/>
      <c r="J86" s="97">
        <v>94</v>
      </c>
      <c r="K86" s="98">
        <v>1</v>
      </c>
    </row>
    <row r="87" spans="1:11" x14ac:dyDescent="0.25">
      <c r="A87" s="23" t="s">
        <v>108</v>
      </c>
      <c r="B87" s="45" t="s">
        <v>256</v>
      </c>
      <c r="C87" s="46" t="s">
        <v>248</v>
      </c>
      <c r="D87" s="189" t="s">
        <v>27</v>
      </c>
      <c r="E87" s="41">
        <v>68</v>
      </c>
      <c r="F87" s="40">
        <v>25</v>
      </c>
      <c r="G87" s="41"/>
      <c r="H87" s="40"/>
      <c r="I87" s="41"/>
      <c r="J87" s="12">
        <v>93</v>
      </c>
      <c r="K87" s="17">
        <v>2</v>
      </c>
    </row>
    <row r="88" spans="1:11" x14ac:dyDescent="0.25">
      <c r="A88" s="119" t="s">
        <v>117</v>
      </c>
      <c r="B88" s="115" t="s">
        <v>346</v>
      </c>
      <c r="C88" s="116" t="s">
        <v>43</v>
      </c>
      <c r="D88" s="188" t="s">
        <v>27</v>
      </c>
      <c r="E88" s="96">
        <v>86</v>
      </c>
      <c r="F88" s="95"/>
      <c r="G88" s="96"/>
      <c r="H88" s="95"/>
      <c r="I88" s="96"/>
      <c r="J88" s="97">
        <v>86</v>
      </c>
      <c r="K88" s="98">
        <v>1</v>
      </c>
    </row>
    <row r="89" spans="1:11" x14ac:dyDescent="0.25">
      <c r="A89" s="23" t="s">
        <v>118</v>
      </c>
      <c r="B89" s="45" t="s">
        <v>347</v>
      </c>
      <c r="C89" s="46" t="s">
        <v>248</v>
      </c>
      <c r="D89" s="189" t="s">
        <v>24</v>
      </c>
      <c r="E89" s="41">
        <v>84</v>
      </c>
      <c r="F89" s="40"/>
      <c r="G89" s="41"/>
      <c r="H89" s="40"/>
      <c r="I89" s="41"/>
      <c r="J89" s="12">
        <v>84</v>
      </c>
      <c r="K89" s="17">
        <v>1</v>
      </c>
    </row>
    <row r="90" spans="1:11" x14ac:dyDescent="0.25">
      <c r="A90" s="119" t="s">
        <v>119</v>
      </c>
      <c r="B90" s="115" t="s">
        <v>348</v>
      </c>
      <c r="C90" s="116" t="s">
        <v>43</v>
      </c>
      <c r="D90" s="188" t="s">
        <v>27</v>
      </c>
      <c r="E90" s="96">
        <v>78</v>
      </c>
      <c r="F90" s="95"/>
      <c r="G90" s="96"/>
      <c r="H90" s="95"/>
      <c r="I90" s="96"/>
      <c r="J90" s="97">
        <v>78</v>
      </c>
      <c r="K90" s="98">
        <v>1</v>
      </c>
    </row>
    <row r="91" spans="1:11" x14ac:dyDescent="0.25">
      <c r="A91" s="23" t="s">
        <v>120</v>
      </c>
      <c r="B91" s="45" t="s">
        <v>140</v>
      </c>
      <c r="C91" s="46" t="s">
        <v>138</v>
      </c>
      <c r="D91" s="189" t="s">
        <v>26</v>
      </c>
      <c r="E91" s="41">
        <v>56</v>
      </c>
      <c r="F91" s="40">
        <v>21</v>
      </c>
      <c r="G91" s="41"/>
      <c r="H91" s="40"/>
      <c r="I91" s="41"/>
      <c r="J91" s="12">
        <v>77</v>
      </c>
      <c r="K91" s="17">
        <v>2</v>
      </c>
    </row>
    <row r="92" spans="1:11" x14ac:dyDescent="0.25">
      <c r="A92" s="119" t="s">
        <v>121</v>
      </c>
      <c r="B92" s="115" t="s">
        <v>244</v>
      </c>
      <c r="C92" s="116" t="s">
        <v>37</v>
      </c>
      <c r="D92" s="188" t="s">
        <v>9</v>
      </c>
      <c r="E92" s="96">
        <v>72</v>
      </c>
      <c r="F92" s="95"/>
      <c r="G92" s="96"/>
      <c r="H92" s="95"/>
      <c r="I92" s="96"/>
      <c r="J92" s="97">
        <v>72</v>
      </c>
      <c r="K92" s="98">
        <v>1</v>
      </c>
    </row>
    <row r="93" spans="1:11" x14ac:dyDescent="0.25">
      <c r="A93" s="23" t="s">
        <v>122</v>
      </c>
      <c r="B93" s="45" t="s">
        <v>349</v>
      </c>
      <c r="C93" s="46" t="s">
        <v>306</v>
      </c>
      <c r="D93" s="189" t="s">
        <v>27</v>
      </c>
      <c r="E93" s="41">
        <v>72</v>
      </c>
      <c r="F93" s="40"/>
      <c r="G93" s="41"/>
      <c r="H93" s="40"/>
      <c r="I93" s="41"/>
      <c r="J93" s="12">
        <v>72</v>
      </c>
      <c r="K93" s="17">
        <v>1</v>
      </c>
    </row>
    <row r="94" spans="1:11" x14ac:dyDescent="0.25">
      <c r="A94" s="119" t="s">
        <v>123</v>
      </c>
      <c r="B94" s="115" t="s">
        <v>264</v>
      </c>
      <c r="C94" s="116" t="s">
        <v>248</v>
      </c>
      <c r="D94" s="188" t="s">
        <v>27</v>
      </c>
      <c r="E94" s="96">
        <v>60</v>
      </c>
      <c r="F94" s="95">
        <v>12</v>
      </c>
      <c r="G94" s="96"/>
      <c r="H94" s="95"/>
      <c r="I94" s="96"/>
      <c r="J94" s="97">
        <v>72</v>
      </c>
      <c r="K94" s="98">
        <v>2</v>
      </c>
    </row>
    <row r="95" spans="1:11" x14ac:dyDescent="0.25">
      <c r="A95" s="23" t="s">
        <v>124</v>
      </c>
      <c r="B95" s="45" t="s">
        <v>350</v>
      </c>
      <c r="C95" s="46" t="s">
        <v>337</v>
      </c>
      <c r="D95" s="189" t="s">
        <v>9</v>
      </c>
      <c r="E95" s="41">
        <v>70</v>
      </c>
      <c r="F95" s="40"/>
      <c r="G95" s="41"/>
      <c r="H95" s="40"/>
      <c r="I95" s="41"/>
      <c r="J95" s="12">
        <v>70</v>
      </c>
      <c r="K95" s="17">
        <v>1</v>
      </c>
    </row>
    <row r="96" spans="1:11" x14ac:dyDescent="0.25">
      <c r="A96" s="119" t="s">
        <v>125</v>
      </c>
      <c r="B96" s="115" t="s">
        <v>261</v>
      </c>
      <c r="C96" s="116" t="s">
        <v>248</v>
      </c>
      <c r="D96" s="188" t="s">
        <v>27</v>
      </c>
      <c r="E96" s="96">
        <v>52</v>
      </c>
      <c r="F96" s="95">
        <v>17</v>
      </c>
      <c r="G96" s="96"/>
      <c r="H96" s="95"/>
      <c r="I96" s="96"/>
      <c r="J96" s="97">
        <v>69</v>
      </c>
      <c r="K96" s="98">
        <v>2</v>
      </c>
    </row>
    <row r="97" spans="1:11" x14ac:dyDescent="0.25">
      <c r="A97" s="23" t="s">
        <v>126</v>
      </c>
      <c r="B97" s="45" t="s">
        <v>39</v>
      </c>
      <c r="C97" s="46" t="s">
        <v>37</v>
      </c>
      <c r="D97" s="189" t="s">
        <v>9</v>
      </c>
      <c r="E97" s="41">
        <v>68</v>
      </c>
      <c r="F97" s="40"/>
      <c r="G97" s="41"/>
      <c r="H97" s="40"/>
      <c r="I97" s="41"/>
      <c r="J97" s="12">
        <v>68</v>
      </c>
      <c r="K97" s="17">
        <v>1</v>
      </c>
    </row>
    <row r="98" spans="1:11" x14ac:dyDescent="0.25">
      <c r="A98" s="119" t="s">
        <v>127</v>
      </c>
      <c r="B98" s="115" t="s">
        <v>351</v>
      </c>
      <c r="C98" s="116" t="s">
        <v>337</v>
      </c>
      <c r="D98" s="188" t="s">
        <v>27</v>
      </c>
      <c r="E98" s="96">
        <v>66</v>
      </c>
      <c r="F98" s="95"/>
      <c r="G98" s="96"/>
      <c r="H98" s="95"/>
      <c r="I98" s="96"/>
      <c r="J98" s="97">
        <v>66</v>
      </c>
      <c r="K98" s="98">
        <v>1</v>
      </c>
    </row>
    <row r="99" spans="1:11" x14ac:dyDescent="0.25">
      <c r="A99" s="23" t="s">
        <v>128</v>
      </c>
      <c r="B99" s="45" t="s">
        <v>33</v>
      </c>
      <c r="C99" s="46" t="s">
        <v>37</v>
      </c>
      <c r="D99" s="189" t="s">
        <v>10</v>
      </c>
      <c r="E99" s="41">
        <v>64</v>
      </c>
      <c r="F99" s="40"/>
      <c r="G99" s="41"/>
      <c r="H99" s="40"/>
      <c r="I99" s="41"/>
      <c r="J99" s="12">
        <v>64</v>
      </c>
      <c r="K99" s="17">
        <v>1</v>
      </c>
    </row>
    <row r="100" spans="1:11" x14ac:dyDescent="0.25">
      <c r="A100" s="119" t="s">
        <v>129</v>
      </c>
      <c r="B100" s="115" t="s">
        <v>227</v>
      </c>
      <c r="C100" s="116" t="s">
        <v>228</v>
      </c>
      <c r="D100" s="188" t="s">
        <v>24</v>
      </c>
      <c r="E100" s="96">
        <v>62</v>
      </c>
      <c r="F100" s="95"/>
      <c r="G100" s="96"/>
      <c r="H100" s="95"/>
      <c r="I100" s="96"/>
      <c r="J100" s="97">
        <v>62</v>
      </c>
      <c r="K100" s="98">
        <v>1</v>
      </c>
    </row>
    <row r="101" spans="1:11" x14ac:dyDescent="0.25">
      <c r="A101" s="23" t="s">
        <v>130</v>
      </c>
      <c r="B101" s="45" t="s">
        <v>199</v>
      </c>
      <c r="C101" s="46" t="s">
        <v>40</v>
      </c>
      <c r="D101" s="189" t="s">
        <v>112</v>
      </c>
      <c r="E101" s="41">
        <v>61</v>
      </c>
      <c r="F101" s="40"/>
      <c r="G101" s="41"/>
      <c r="H101" s="40"/>
      <c r="I101" s="41"/>
      <c r="J101" s="12">
        <v>61</v>
      </c>
      <c r="K101" s="17">
        <v>1</v>
      </c>
    </row>
    <row r="102" spans="1:11" x14ac:dyDescent="0.25">
      <c r="A102" s="119" t="s">
        <v>131</v>
      </c>
      <c r="B102" s="115" t="s">
        <v>242</v>
      </c>
      <c r="C102" s="116" t="s">
        <v>248</v>
      </c>
      <c r="D102" s="188" t="s">
        <v>24</v>
      </c>
      <c r="E102" s="96">
        <v>48</v>
      </c>
      <c r="F102" s="95">
        <v>13</v>
      </c>
      <c r="G102" s="96"/>
      <c r="H102" s="95"/>
      <c r="I102" s="96"/>
      <c r="J102" s="97">
        <v>61</v>
      </c>
      <c r="K102" s="98">
        <v>2</v>
      </c>
    </row>
    <row r="103" spans="1:11" x14ac:dyDescent="0.25">
      <c r="A103" s="23" t="s">
        <v>132</v>
      </c>
      <c r="B103" s="45" t="s">
        <v>160</v>
      </c>
      <c r="C103" s="46" t="s">
        <v>203</v>
      </c>
      <c r="D103" s="189" t="s">
        <v>26</v>
      </c>
      <c r="E103" s="41">
        <v>59</v>
      </c>
      <c r="F103" s="40"/>
      <c r="G103" s="41"/>
      <c r="H103" s="40"/>
      <c r="I103" s="41"/>
      <c r="J103" s="12">
        <v>59</v>
      </c>
      <c r="K103" s="17">
        <v>1</v>
      </c>
    </row>
    <row r="104" spans="1:11" x14ac:dyDescent="0.25">
      <c r="A104" s="119" t="s">
        <v>133</v>
      </c>
      <c r="B104" s="115" t="s">
        <v>352</v>
      </c>
      <c r="C104" s="116" t="s">
        <v>337</v>
      </c>
      <c r="D104" s="188" t="s">
        <v>27</v>
      </c>
      <c r="E104" s="96">
        <v>58</v>
      </c>
      <c r="F104" s="95"/>
      <c r="G104" s="96"/>
      <c r="H104" s="95"/>
      <c r="I104" s="96"/>
      <c r="J104" s="97">
        <v>58</v>
      </c>
      <c r="K104" s="98">
        <v>1</v>
      </c>
    </row>
    <row r="105" spans="1:11" x14ac:dyDescent="0.25">
      <c r="A105" s="23" t="s">
        <v>134</v>
      </c>
      <c r="B105" s="45" t="s">
        <v>353</v>
      </c>
      <c r="C105" s="46" t="s">
        <v>337</v>
      </c>
      <c r="D105" s="189" t="s">
        <v>10</v>
      </c>
      <c r="E105" s="41">
        <v>56</v>
      </c>
      <c r="F105" s="40"/>
      <c r="G105" s="41"/>
      <c r="H105" s="40"/>
      <c r="I105" s="41"/>
      <c r="J105" s="12">
        <v>56</v>
      </c>
      <c r="K105" s="17">
        <v>1</v>
      </c>
    </row>
    <row r="106" spans="1:11" x14ac:dyDescent="0.25">
      <c r="A106" s="119" t="s">
        <v>135</v>
      </c>
      <c r="B106" s="115" t="s">
        <v>354</v>
      </c>
      <c r="C106" s="116" t="s">
        <v>337</v>
      </c>
      <c r="D106" s="188" t="s">
        <v>24</v>
      </c>
      <c r="E106" s="96">
        <v>54</v>
      </c>
      <c r="F106" s="95"/>
      <c r="G106" s="96"/>
      <c r="H106" s="95"/>
      <c r="I106" s="96"/>
      <c r="J106" s="97">
        <v>54</v>
      </c>
      <c r="K106" s="98">
        <v>1</v>
      </c>
    </row>
    <row r="107" spans="1:11" x14ac:dyDescent="0.25">
      <c r="A107" s="23" t="s">
        <v>136</v>
      </c>
      <c r="B107" s="45" t="s">
        <v>226</v>
      </c>
      <c r="C107" s="46" t="s">
        <v>37</v>
      </c>
      <c r="D107" s="189" t="s">
        <v>9</v>
      </c>
      <c r="E107" s="41">
        <v>50</v>
      </c>
      <c r="F107" s="40"/>
      <c r="G107" s="41"/>
      <c r="H107" s="40"/>
      <c r="I107" s="41"/>
      <c r="J107" s="12">
        <v>50</v>
      </c>
      <c r="K107" s="17">
        <v>1</v>
      </c>
    </row>
    <row r="108" spans="1:11" x14ac:dyDescent="0.25">
      <c r="A108" s="119" t="s">
        <v>137</v>
      </c>
      <c r="B108" s="115" t="s">
        <v>355</v>
      </c>
      <c r="C108" s="116" t="s">
        <v>43</v>
      </c>
      <c r="D108" s="188" t="s">
        <v>27</v>
      </c>
      <c r="E108" s="96">
        <v>50</v>
      </c>
      <c r="F108" s="95"/>
      <c r="G108" s="96"/>
      <c r="H108" s="95"/>
      <c r="I108" s="96"/>
      <c r="J108" s="97">
        <v>50</v>
      </c>
      <c r="K108" s="98">
        <v>1</v>
      </c>
    </row>
    <row r="109" spans="1:11" x14ac:dyDescent="0.25">
      <c r="A109" s="260">
        <v>107</v>
      </c>
      <c r="B109" s="45" t="s">
        <v>239</v>
      </c>
      <c r="C109" s="46" t="s">
        <v>40</v>
      </c>
      <c r="D109" s="189" t="s">
        <v>9</v>
      </c>
      <c r="E109" s="41">
        <v>46</v>
      </c>
      <c r="F109" s="40"/>
      <c r="G109" s="41"/>
      <c r="H109" s="40"/>
      <c r="I109" s="41"/>
      <c r="J109" s="12">
        <v>46</v>
      </c>
      <c r="K109" s="17">
        <v>1</v>
      </c>
    </row>
    <row r="110" spans="1:11" x14ac:dyDescent="0.25">
      <c r="A110" s="119" t="s">
        <v>357</v>
      </c>
      <c r="B110" s="115" t="s">
        <v>116</v>
      </c>
      <c r="C110" s="116" t="s">
        <v>203</v>
      </c>
      <c r="D110" s="188" t="s">
        <v>9</v>
      </c>
      <c r="E110" s="96">
        <v>46</v>
      </c>
      <c r="F110" s="95"/>
      <c r="G110" s="96"/>
      <c r="H110" s="95"/>
      <c r="I110" s="96"/>
      <c r="J110" s="97">
        <v>46</v>
      </c>
      <c r="K110" s="98">
        <v>1</v>
      </c>
    </row>
    <row r="111" spans="1:11" x14ac:dyDescent="0.25">
      <c r="A111" s="260">
        <v>109</v>
      </c>
      <c r="B111" s="45" t="s">
        <v>356</v>
      </c>
      <c r="C111" s="46" t="s">
        <v>306</v>
      </c>
      <c r="D111" s="189" t="s">
        <v>9</v>
      </c>
      <c r="E111" s="41">
        <v>46</v>
      </c>
      <c r="F111" s="40"/>
      <c r="G111" s="41"/>
      <c r="H111" s="40"/>
      <c r="I111" s="41"/>
      <c r="J111" s="12">
        <v>46</v>
      </c>
      <c r="K111" s="17">
        <v>1</v>
      </c>
    </row>
    <row r="112" spans="1:11" x14ac:dyDescent="0.25">
      <c r="A112" s="119" t="s">
        <v>358</v>
      </c>
      <c r="B112" s="115" t="s">
        <v>186</v>
      </c>
      <c r="C112" s="116" t="s">
        <v>280</v>
      </c>
      <c r="D112" s="188" t="s">
        <v>26</v>
      </c>
      <c r="E112" s="96">
        <v>43</v>
      </c>
      <c r="F112" s="95"/>
      <c r="G112" s="96"/>
      <c r="H112" s="95"/>
      <c r="I112" s="96"/>
      <c r="J112" s="97">
        <v>43</v>
      </c>
      <c r="K112" s="98">
        <v>1</v>
      </c>
    </row>
    <row r="113" spans="1:11" x14ac:dyDescent="0.25">
      <c r="A113" s="260">
        <v>111</v>
      </c>
      <c r="B113" s="45" t="s">
        <v>236</v>
      </c>
      <c r="C113" s="46" t="s">
        <v>29</v>
      </c>
      <c r="D113" s="189" t="s">
        <v>26</v>
      </c>
      <c r="E113" s="41">
        <v>34</v>
      </c>
      <c r="F113" s="40">
        <v>6</v>
      </c>
      <c r="G113" s="41"/>
      <c r="H113" s="40"/>
      <c r="I113" s="41"/>
      <c r="J113" s="12">
        <v>40</v>
      </c>
      <c r="K113" s="17">
        <v>2</v>
      </c>
    </row>
    <row r="114" spans="1:11" x14ac:dyDescent="0.25">
      <c r="A114" s="119" t="s">
        <v>359</v>
      </c>
      <c r="B114" s="115" t="s">
        <v>281</v>
      </c>
      <c r="C114" s="116" t="s">
        <v>282</v>
      </c>
      <c r="D114" s="188" t="s">
        <v>9</v>
      </c>
      <c r="E114" s="96">
        <v>31</v>
      </c>
      <c r="F114" s="95"/>
      <c r="G114" s="96"/>
      <c r="H114" s="95"/>
      <c r="I114" s="96"/>
      <c r="J114" s="97">
        <v>31</v>
      </c>
      <c r="K114" s="98">
        <v>1</v>
      </c>
    </row>
    <row r="115" spans="1:11" x14ac:dyDescent="0.25">
      <c r="A115" s="260">
        <v>113</v>
      </c>
      <c r="B115" s="45" t="s">
        <v>283</v>
      </c>
      <c r="C115" s="46" t="s">
        <v>282</v>
      </c>
      <c r="D115" s="189" t="s">
        <v>9</v>
      </c>
      <c r="E115" s="41">
        <v>29</v>
      </c>
      <c r="F115" s="40"/>
      <c r="G115" s="41"/>
      <c r="H115" s="40"/>
      <c r="I115" s="41"/>
      <c r="J115" s="12">
        <v>29</v>
      </c>
      <c r="K115" s="17">
        <v>1</v>
      </c>
    </row>
    <row r="116" spans="1:11" x14ac:dyDescent="0.25">
      <c r="A116" s="119" t="s">
        <v>360</v>
      </c>
      <c r="B116" s="115" t="s">
        <v>407</v>
      </c>
      <c r="C116" s="116" t="s">
        <v>408</v>
      </c>
      <c r="D116" s="188" t="s">
        <v>9</v>
      </c>
      <c r="E116" s="96">
        <v>28</v>
      </c>
      <c r="F116" s="95"/>
      <c r="G116" s="96"/>
      <c r="H116" s="95"/>
      <c r="I116" s="96"/>
      <c r="J116" s="97">
        <v>28</v>
      </c>
      <c r="K116" s="98">
        <v>1</v>
      </c>
    </row>
    <row r="117" spans="1:11" x14ac:dyDescent="0.25">
      <c r="A117" s="260">
        <v>115</v>
      </c>
      <c r="B117" s="45" t="s">
        <v>151</v>
      </c>
      <c r="C117" s="46" t="s">
        <v>37</v>
      </c>
      <c r="D117" s="189" t="s">
        <v>9</v>
      </c>
      <c r="E117" s="41">
        <v>27</v>
      </c>
      <c r="F117" s="40"/>
      <c r="G117" s="41"/>
      <c r="H117" s="40"/>
      <c r="I117" s="41"/>
      <c r="J117" s="12">
        <v>27</v>
      </c>
      <c r="K117" s="17">
        <v>1</v>
      </c>
    </row>
    <row r="118" spans="1:11" x14ac:dyDescent="0.25">
      <c r="A118" s="119" t="s">
        <v>361</v>
      </c>
      <c r="B118" s="115" t="s">
        <v>161</v>
      </c>
      <c r="C118" s="116" t="s">
        <v>203</v>
      </c>
      <c r="D118" s="188" t="s">
        <v>9</v>
      </c>
      <c r="E118" s="96">
        <v>27</v>
      </c>
      <c r="F118" s="95"/>
      <c r="G118" s="96"/>
      <c r="H118" s="95"/>
      <c r="I118" s="96"/>
      <c r="J118" s="97">
        <v>27</v>
      </c>
      <c r="K118" s="98">
        <v>1</v>
      </c>
    </row>
    <row r="119" spans="1:11" x14ac:dyDescent="0.25">
      <c r="A119" s="23" t="s">
        <v>362</v>
      </c>
      <c r="B119" s="45" t="s">
        <v>206</v>
      </c>
      <c r="C119" s="46" t="s">
        <v>37</v>
      </c>
      <c r="D119" s="189" t="s">
        <v>9</v>
      </c>
      <c r="E119" s="41">
        <v>26</v>
      </c>
      <c r="F119" s="40"/>
      <c r="G119" s="41"/>
      <c r="H119" s="40"/>
      <c r="I119" s="41"/>
      <c r="J119" s="12">
        <v>26</v>
      </c>
      <c r="K119" s="17">
        <v>1</v>
      </c>
    </row>
    <row r="120" spans="1:11" x14ac:dyDescent="0.25">
      <c r="A120" s="119" t="s">
        <v>363</v>
      </c>
      <c r="B120" s="115" t="s">
        <v>141</v>
      </c>
      <c r="C120" s="116" t="s">
        <v>29</v>
      </c>
      <c r="D120" s="188" t="s">
        <v>26</v>
      </c>
      <c r="E120" s="96">
        <v>25</v>
      </c>
      <c r="F120" s="95"/>
      <c r="G120" s="96"/>
      <c r="H120" s="95"/>
      <c r="I120" s="96"/>
      <c r="J120" s="97">
        <v>25</v>
      </c>
      <c r="K120" s="98">
        <v>1</v>
      </c>
    </row>
    <row r="121" spans="1:11" x14ac:dyDescent="0.25">
      <c r="A121" s="23" t="s">
        <v>364</v>
      </c>
      <c r="B121" s="45" t="s">
        <v>196</v>
      </c>
      <c r="C121" s="46" t="s">
        <v>139</v>
      </c>
      <c r="D121" s="189" t="s">
        <v>24</v>
      </c>
      <c r="E121" s="41">
        <v>23</v>
      </c>
      <c r="F121" s="40"/>
      <c r="G121" s="41"/>
      <c r="H121" s="40"/>
      <c r="I121" s="41"/>
      <c r="J121" s="12">
        <v>23</v>
      </c>
      <c r="K121" s="17">
        <v>1</v>
      </c>
    </row>
    <row r="122" spans="1:11" x14ac:dyDescent="0.25">
      <c r="A122" s="119" t="s">
        <v>365</v>
      </c>
      <c r="B122" s="115" t="s">
        <v>212</v>
      </c>
      <c r="C122" s="116" t="s">
        <v>29</v>
      </c>
      <c r="D122" s="188" t="s">
        <v>26</v>
      </c>
      <c r="E122" s="96">
        <v>23</v>
      </c>
      <c r="F122" s="95"/>
      <c r="G122" s="96"/>
      <c r="H122" s="95"/>
      <c r="I122" s="96"/>
      <c r="J122" s="97">
        <v>23</v>
      </c>
      <c r="K122" s="98">
        <v>1</v>
      </c>
    </row>
    <row r="123" spans="1:11" x14ac:dyDescent="0.25">
      <c r="A123" s="23" t="s">
        <v>366</v>
      </c>
      <c r="B123" s="45" t="s">
        <v>241</v>
      </c>
      <c r="C123" s="46" t="s">
        <v>40</v>
      </c>
      <c r="D123" s="189" t="s">
        <v>26</v>
      </c>
      <c r="E123" s="41">
        <v>22</v>
      </c>
      <c r="F123" s="40"/>
      <c r="G123" s="41"/>
      <c r="H123" s="40"/>
      <c r="I123" s="41"/>
      <c r="J123" s="12">
        <v>22</v>
      </c>
      <c r="K123" s="17">
        <v>1</v>
      </c>
    </row>
    <row r="124" spans="1:11" x14ac:dyDescent="0.25">
      <c r="A124" s="119" t="s">
        <v>367</v>
      </c>
      <c r="B124" s="115" t="s">
        <v>409</v>
      </c>
      <c r="C124" s="116" t="s">
        <v>408</v>
      </c>
      <c r="D124" s="188" t="s">
        <v>26</v>
      </c>
      <c r="E124" s="96">
        <v>22</v>
      </c>
      <c r="F124" s="95"/>
      <c r="G124" s="96"/>
      <c r="H124" s="95"/>
      <c r="I124" s="96"/>
      <c r="J124" s="97">
        <v>22</v>
      </c>
      <c r="K124" s="98">
        <v>1</v>
      </c>
    </row>
    <row r="125" spans="1:11" x14ac:dyDescent="0.25">
      <c r="A125" s="23" t="s">
        <v>368</v>
      </c>
      <c r="B125" s="45" t="s">
        <v>258</v>
      </c>
      <c r="C125" s="46" t="s">
        <v>37</v>
      </c>
      <c r="D125" s="189" t="s">
        <v>24</v>
      </c>
      <c r="E125" s="41">
        <v>21</v>
      </c>
      <c r="F125" s="40"/>
      <c r="G125" s="41"/>
      <c r="H125" s="40"/>
      <c r="I125" s="41"/>
      <c r="J125" s="12">
        <v>21</v>
      </c>
      <c r="K125" s="17">
        <v>1</v>
      </c>
    </row>
    <row r="126" spans="1:11" x14ac:dyDescent="0.25">
      <c r="A126" s="119" t="s">
        <v>369</v>
      </c>
      <c r="B126" s="115" t="s">
        <v>418</v>
      </c>
      <c r="C126" s="116" t="s">
        <v>419</v>
      </c>
      <c r="D126" s="188" t="s">
        <v>10</v>
      </c>
      <c r="E126" s="96">
        <v>21</v>
      </c>
      <c r="F126" s="95"/>
      <c r="G126" s="96"/>
      <c r="H126" s="95"/>
      <c r="I126" s="96"/>
      <c r="J126" s="97">
        <v>21</v>
      </c>
      <c r="K126" s="98">
        <v>1</v>
      </c>
    </row>
    <row r="127" spans="1:11" x14ac:dyDescent="0.25">
      <c r="A127" s="23" t="s">
        <v>370</v>
      </c>
      <c r="B127" s="45" t="s">
        <v>259</v>
      </c>
      <c r="C127" s="46" t="s">
        <v>248</v>
      </c>
      <c r="D127" s="189" t="s">
        <v>10</v>
      </c>
      <c r="E127" s="41">
        <v>20</v>
      </c>
      <c r="F127" s="40"/>
      <c r="G127" s="41"/>
      <c r="H127" s="40"/>
      <c r="I127" s="41"/>
      <c r="J127" s="12">
        <v>20</v>
      </c>
      <c r="K127" s="17">
        <v>1</v>
      </c>
    </row>
    <row r="128" spans="1:11" x14ac:dyDescent="0.25">
      <c r="A128" s="119" t="s">
        <v>371</v>
      </c>
      <c r="B128" s="115" t="s">
        <v>260</v>
      </c>
      <c r="C128" s="116" t="s">
        <v>248</v>
      </c>
      <c r="D128" s="188" t="s">
        <v>26</v>
      </c>
      <c r="E128" s="96">
        <v>19</v>
      </c>
      <c r="F128" s="95"/>
      <c r="G128" s="96"/>
      <c r="H128" s="95"/>
      <c r="I128" s="96"/>
      <c r="J128" s="97">
        <v>19</v>
      </c>
      <c r="K128" s="98">
        <v>1</v>
      </c>
    </row>
    <row r="129" spans="1:11" x14ac:dyDescent="0.25">
      <c r="A129" s="23" t="s">
        <v>372</v>
      </c>
      <c r="B129" s="45" t="s">
        <v>204</v>
      </c>
      <c r="C129" s="46" t="s">
        <v>165</v>
      </c>
      <c r="D129" s="189" t="s">
        <v>27</v>
      </c>
      <c r="E129" s="41">
        <v>19</v>
      </c>
      <c r="F129" s="40"/>
      <c r="G129" s="41"/>
      <c r="H129" s="40"/>
      <c r="I129" s="41"/>
      <c r="J129" s="12">
        <v>19</v>
      </c>
      <c r="K129" s="17">
        <v>1</v>
      </c>
    </row>
    <row r="130" spans="1:11" x14ac:dyDescent="0.25">
      <c r="A130" s="119" t="s">
        <v>373</v>
      </c>
      <c r="B130" s="115" t="s">
        <v>243</v>
      </c>
      <c r="C130" s="116" t="s">
        <v>252</v>
      </c>
      <c r="D130" s="188" t="s">
        <v>24</v>
      </c>
      <c r="E130" s="96">
        <v>18</v>
      </c>
      <c r="F130" s="95"/>
      <c r="G130" s="96"/>
      <c r="H130" s="95"/>
      <c r="I130" s="96"/>
      <c r="J130" s="97">
        <v>18</v>
      </c>
      <c r="K130" s="98">
        <v>1</v>
      </c>
    </row>
    <row r="131" spans="1:11" x14ac:dyDescent="0.25">
      <c r="A131" s="119" t="s">
        <v>374</v>
      </c>
      <c r="B131" s="45" t="s">
        <v>166</v>
      </c>
      <c r="C131" s="46" t="s">
        <v>29</v>
      </c>
      <c r="D131" s="189" t="s">
        <v>9</v>
      </c>
      <c r="E131" s="41">
        <v>17</v>
      </c>
      <c r="F131" s="40"/>
      <c r="G131" s="41"/>
      <c r="H131" s="40"/>
      <c r="I131" s="41"/>
      <c r="J131" s="12">
        <v>17</v>
      </c>
      <c r="K131" s="17">
        <v>1</v>
      </c>
    </row>
    <row r="132" spans="1:11" x14ac:dyDescent="0.25">
      <c r="A132" s="119" t="s">
        <v>375</v>
      </c>
      <c r="B132" s="115" t="s">
        <v>410</v>
      </c>
      <c r="C132" s="116" t="s">
        <v>408</v>
      </c>
      <c r="D132" s="188" t="s">
        <v>10</v>
      </c>
      <c r="E132" s="96">
        <v>17</v>
      </c>
      <c r="F132" s="95"/>
      <c r="G132" s="96"/>
      <c r="H132" s="95"/>
      <c r="I132" s="96"/>
      <c r="J132" s="97">
        <v>17</v>
      </c>
      <c r="K132" s="98">
        <v>1</v>
      </c>
    </row>
    <row r="133" spans="1:11" x14ac:dyDescent="0.25">
      <c r="A133" s="23" t="s">
        <v>376</v>
      </c>
      <c r="B133" s="45" t="s">
        <v>420</v>
      </c>
      <c r="C133" s="46" t="s">
        <v>421</v>
      </c>
      <c r="D133" s="189" t="s">
        <v>26</v>
      </c>
      <c r="E133" s="41">
        <v>17</v>
      </c>
      <c r="F133" s="40"/>
      <c r="G133" s="41"/>
      <c r="H133" s="40"/>
      <c r="I133" s="41"/>
      <c r="J133" s="12">
        <v>17</v>
      </c>
      <c r="K133" s="17">
        <v>1</v>
      </c>
    </row>
    <row r="134" spans="1:11" x14ac:dyDescent="0.25">
      <c r="A134" s="119" t="s">
        <v>377</v>
      </c>
      <c r="B134" s="115" t="s">
        <v>262</v>
      </c>
      <c r="C134" s="116" t="s">
        <v>37</v>
      </c>
      <c r="D134" s="188" t="s">
        <v>27</v>
      </c>
      <c r="E134" s="96">
        <v>16</v>
      </c>
      <c r="F134" s="95"/>
      <c r="G134" s="96"/>
      <c r="H134" s="95"/>
      <c r="I134" s="96"/>
      <c r="J134" s="97">
        <v>16</v>
      </c>
      <c r="K134" s="98">
        <v>1</v>
      </c>
    </row>
    <row r="135" spans="1:11" x14ac:dyDescent="0.25">
      <c r="A135" s="23" t="s">
        <v>378</v>
      </c>
      <c r="B135" s="45" t="s">
        <v>263</v>
      </c>
      <c r="C135" s="46" t="s">
        <v>37</v>
      </c>
      <c r="D135" s="189" t="s">
        <v>9</v>
      </c>
      <c r="E135" s="41">
        <v>15</v>
      </c>
      <c r="F135" s="40"/>
      <c r="G135" s="41"/>
      <c r="H135" s="40"/>
      <c r="I135" s="41"/>
      <c r="J135" s="12">
        <v>15</v>
      </c>
      <c r="K135" s="17">
        <v>1</v>
      </c>
    </row>
    <row r="136" spans="1:11" x14ac:dyDescent="0.25">
      <c r="A136" s="119" t="s">
        <v>379</v>
      </c>
      <c r="B136" s="115" t="s">
        <v>284</v>
      </c>
      <c r="C136" s="116" t="s">
        <v>282</v>
      </c>
      <c r="D136" s="188" t="s">
        <v>9</v>
      </c>
      <c r="E136" s="96">
        <v>15</v>
      </c>
      <c r="F136" s="95"/>
      <c r="G136" s="96"/>
      <c r="H136" s="95"/>
      <c r="I136" s="96"/>
      <c r="J136" s="97">
        <v>15</v>
      </c>
      <c r="K136" s="98">
        <v>1</v>
      </c>
    </row>
    <row r="137" spans="1:11" x14ac:dyDescent="0.25">
      <c r="A137" s="23" t="s">
        <v>380</v>
      </c>
      <c r="B137" s="45" t="s">
        <v>189</v>
      </c>
      <c r="C137" s="46" t="s">
        <v>37</v>
      </c>
      <c r="D137" s="189" t="s">
        <v>9</v>
      </c>
      <c r="E137" s="41">
        <v>14</v>
      </c>
      <c r="F137" s="40"/>
      <c r="G137" s="41"/>
      <c r="H137" s="40"/>
      <c r="I137" s="41"/>
      <c r="J137" s="12">
        <v>14</v>
      </c>
      <c r="K137" s="17">
        <v>1</v>
      </c>
    </row>
    <row r="138" spans="1:11" x14ac:dyDescent="0.25">
      <c r="A138" s="119" t="s">
        <v>381</v>
      </c>
      <c r="B138" s="115" t="s">
        <v>422</v>
      </c>
      <c r="C138" s="116" t="s">
        <v>419</v>
      </c>
      <c r="D138" s="188" t="s">
        <v>26</v>
      </c>
      <c r="E138" s="96">
        <v>14</v>
      </c>
      <c r="F138" s="95"/>
      <c r="G138" s="96"/>
      <c r="H138" s="95"/>
      <c r="I138" s="96"/>
      <c r="J138" s="97">
        <v>14</v>
      </c>
      <c r="K138" s="98">
        <v>1</v>
      </c>
    </row>
    <row r="139" spans="1:11" x14ac:dyDescent="0.25">
      <c r="A139" s="23" t="s">
        <v>382</v>
      </c>
      <c r="B139" s="45" t="s">
        <v>205</v>
      </c>
      <c r="C139" s="46" t="s">
        <v>280</v>
      </c>
      <c r="D139" s="189" t="s">
        <v>27</v>
      </c>
      <c r="E139" s="41">
        <v>13</v>
      </c>
      <c r="F139" s="40"/>
      <c r="G139" s="41"/>
      <c r="H139" s="40"/>
      <c r="I139" s="41"/>
      <c r="J139" s="12">
        <v>13</v>
      </c>
      <c r="K139" s="17">
        <v>1</v>
      </c>
    </row>
    <row r="140" spans="1:11" x14ac:dyDescent="0.25">
      <c r="A140" s="119" t="s">
        <v>383</v>
      </c>
      <c r="B140" s="115" t="s">
        <v>411</v>
      </c>
      <c r="C140" s="116" t="s">
        <v>408</v>
      </c>
      <c r="D140" s="188" t="s">
        <v>9</v>
      </c>
      <c r="E140" s="96">
        <v>13</v>
      </c>
      <c r="F140" s="95"/>
      <c r="G140" s="96"/>
      <c r="H140" s="95"/>
      <c r="I140" s="96"/>
      <c r="J140" s="97">
        <v>13</v>
      </c>
      <c r="K140" s="98">
        <v>1</v>
      </c>
    </row>
    <row r="141" spans="1:11" x14ac:dyDescent="0.25">
      <c r="A141" s="23" t="s">
        <v>384</v>
      </c>
      <c r="B141" s="45" t="s">
        <v>423</v>
      </c>
      <c r="C141" s="46" t="s">
        <v>421</v>
      </c>
      <c r="D141" s="189" t="s">
        <v>10</v>
      </c>
      <c r="E141" s="41">
        <v>12</v>
      </c>
      <c r="F141" s="40"/>
      <c r="G141" s="41"/>
      <c r="H141" s="40"/>
      <c r="I141" s="41"/>
      <c r="J141" s="12">
        <v>12</v>
      </c>
      <c r="K141" s="17">
        <v>1</v>
      </c>
    </row>
    <row r="142" spans="1:11" x14ac:dyDescent="0.25">
      <c r="A142" s="119" t="s">
        <v>385</v>
      </c>
      <c r="B142" s="115" t="s">
        <v>245</v>
      </c>
      <c r="C142" s="116" t="s">
        <v>29</v>
      </c>
      <c r="D142" s="188" t="s">
        <v>10</v>
      </c>
      <c r="E142" s="96">
        <v>11</v>
      </c>
      <c r="F142" s="95"/>
      <c r="G142" s="96"/>
      <c r="H142" s="95"/>
      <c r="I142" s="96"/>
      <c r="J142" s="97">
        <v>11</v>
      </c>
      <c r="K142" s="98">
        <v>1</v>
      </c>
    </row>
    <row r="143" spans="1:11" x14ac:dyDescent="0.25">
      <c r="A143" s="23" t="s">
        <v>386</v>
      </c>
      <c r="B143" s="45" t="s">
        <v>142</v>
      </c>
      <c r="C143" s="46" t="s">
        <v>37</v>
      </c>
      <c r="D143" s="189" t="s">
        <v>24</v>
      </c>
      <c r="E143" s="41">
        <v>10</v>
      </c>
      <c r="F143" s="40"/>
      <c r="G143" s="41"/>
      <c r="H143" s="40"/>
      <c r="I143" s="41"/>
      <c r="J143" s="12">
        <v>10</v>
      </c>
      <c r="K143" s="17">
        <v>1</v>
      </c>
    </row>
    <row r="144" spans="1:11" x14ac:dyDescent="0.25">
      <c r="A144" s="119" t="s">
        <v>387</v>
      </c>
      <c r="B144" s="115" t="s">
        <v>412</v>
      </c>
      <c r="C144" s="116" t="s">
        <v>408</v>
      </c>
      <c r="D144" s="188" t="s">
        <v>27</v>
      </c>
      <c r="E144" s="96">
        <v>10</v>
      </c>
      <c r="F144" s="95"/>
      <c r="G144" s="96"/>
      <c r="H144" s="95"/>
      <c r="I144" s="96"/>
      <c r="J144" s="97">
        <v>10</v>
      </c>
      <c r="K144" s="98">
        <v>1</v>
      </c>
    </row>
    <row r="145" spans="1:11" x14ac:dyDescent="0.25">
      <c r="A145" s="23" t="s">
        <v>388</v>
      </c>
      <c r="B145" s="45" t="s">
        <v>424</v>
      </c>
      <c r="C145" s="46" t="s">
        <v>419</v>
      </c>
      <c r="D145" s="189" t="s">
        <v>10</v>
      </c>
      <c r="E145" s="41">
        <v>10</v>
      </c>
      <c r="F145" s="40"/>
      <c r="G145" s="41"/>
      <c r="H145" s="40"/>
      <c r="I145" s="41"/>
      <c r="J145" s="12">
        <v>10</v>
      </c>
      <c r="K145" s="17">
        <v>1</v>
      </c>
    </row>
    <row r="146" spans="1:11" x14ac:dyDescent="0.25">
      <c r="A146" s="119" t="s">
        <v>389</v>
      </c>
      <c r="B146" s="115" t="s">
        <v>266</v>
      </c>
      <c r="C146" s="116" t="s">
        <v>37</v>
      </c>
      <c r="D146" s="188" t="s">
        <v>27</v>
      </c>
      <c r="E146" s="96">
        <v>9</v>
      </c>
      <c r="F146" s="95"/>
      <c r="G146" s="96"/>
      <c r="H146" s="95"/>
      <c r="I146" s="96"/>
      <c r="J146" s="97">
        <v>9</v>
      </c>
      <c r="K146" s="98">
        <v>1</v>
      </c>
    </row>
    <row r="147" spans="1:11" x14ac:dyDescent="0.25">
      <c r="A147" s="23" t="s">
        <v>390</v>
      </c>
      <c r="B147" s="45" t="s">
        <v>285</v>
      </c>
      <c r="C147" s="46" t="s">
        <v>165</v>
      </c>
      <c r="D147" s="189" t="s">
        <v>27</v>
      </c>
      <c r="E147" s="41">
        <v>9</v>
      </c>
      <c r="F147" s="40"/>
      <c r="G147" s="41"/>
      <c r="H147" s="40"/>
      <c r="I147" s="41"/>
      <c r="J147" s="12">
        <v>9</v>
      </c>
      <c r="K147" s="17">
        <v>1</v>
      </c>
    </row>
    <row r="148" spans="1:11" x14ac:dyDescent="0.25">
      <c r="A148" s="119" t="s">
        <v>391</v>
      </c>
      <c r="B148" s="115" t="s">
        <v>267</v>
      </c>
      <c r="C148" s="116" t="s">
        <v>37</v>
      </c>
      <c r="D148" s="188" t="s">
        <v>27</v>
      </c>
      <c r="E148" s="96">
        <v>8</v>
      </c>
      <c r="F148" s="95"/>
      <c r="G148" s="96"/>
      <c r="H148" s="95"/>
      <c r="I148" s="96"/>
      <c r="J148" s="97">
        <v>8</v>
      </c>
      <c r="K148" s="98">
        <v>1</v>
      </c>
    </row>
    <row r="149" spans="1:11" x14ac:dyDescent="0.25">
      <c r="A149" s="23" t="s">
        <v>392</v>
      </c>
      <c r="B149" s="45" t="s">
        <v>413</v>
      </c>
      <c r="C149" s="46" t="s">
        <v>408</v>
      </c>
      <c r="D149" s="189" t="s">
        <v>27</v>
      </c>
      <c r="E149" s="41">
        <v>8</v>
      </c>
      <c r="F149" s="40"/>
      <c r="G149" s="41"/>
      <c r="H149" s="40"/>
      <c r="I149" s="41"/>
      <c r="J149" s="12">
        <v>8</v>
      </c>
      <c r="K149" s="17">
        <v>1</v>
      </c>
    </row>
    <row r="150" spans="1:11" x14ac:dyDescent="0.25">
      <c r="A150" s="119" t="s">
        <v>393</v>
      </c>
      <c r="B150" s="115" t="s">
        <v>425</v>
      </c>
      <c r="C150" s="116" t="s">
        <v>421</v>
      </c>
      <c r="D150" s="188" t="s">
        <v>27</v>
      </c>
      <c r="E150" s="96">
        <v>8</v>
      </c>
      <c r="F150" s="95"/>
      <c r="G150" s="96"/>
      <c r="H150" s="95"/>
      <c r="I150" s="96"/>
      <c r="J150" s="97">
        <v>8</v>
      </c>
      <c r="K150" s="98">
        <v>1</v>
      </c>
    </row>
    <row r="151" spans="1:11" x14ac:dyDescent="0.25">
      <c r="A151" s="23" t="s">
        <v>394</v>
      </c>
      <c r="B151" s="45" t="s">
        <v>155</v>
      </c>
      <c r="C151" s="46" t="s">
        <v>37</v>
      </c>
      <c r="D151" s="189" t="s">
        <v>27</v>
      </c>
      <c r="E151" s="41">
        <v>7</v>
      </c>
      <c r="F151" s="40"/>
      <c r="G151" s="41"/>
      <c r="H151" s="40"/>
      <c r="I151" s="41"/>
      <c r="J151" s="12">
        <v>7</v>
      </c>
      <c r="K151" s="17">
        <v>1</v>
      </c>
    </row>
    <row r="152" spans="1:11" x14ac:dyDescent="0.25">
      <c r="A152" s="119" t="s">
        <v>395</v>
      </c>
      <c r="B152" s="115" t="s">
        <v>215</v>
      </c>
      <c r="C152" s="116" t="s">
        <v>214</v>
      </c>
      <c r="D152" s="188" t="s">
        <v>26</v>
      </c>
      <c r="E152" s="96">
        <v>7</v>
      </c>
      <c r="F152" s="95"/>
      <c r="G152" s="96"/>
      <c r="H152" s="95"/>
      <c r="I152" s="96"/>
      <c r="J152" s="97">
        <v>7</v>
      </c>
      <c r="K152" s="98">
        <v>1</v>
      </c>
    </row>
    <row r="153" spans="1:11" x14ac:dyDescent="0.25">
      <c r="A153" s="23" t="s">
        <v>396</v>
      </c>
      <c r="B153" s="45" t="s">
        <v>268</v>
      </c>
      <c r="C153" s="46" t="s">
        <v>37</v>
      </c>
      <c r="D153" s="189" t="s">
        <v>27</v>
      </c>
      <c r="E153" s="41">
        <v>6</v>
      </c>
      <c r="F153" s="40"/>
      <c r="G153" s="41"/>
      <c r="H153" s="40"/>
      <c r="I153" s="41"/>
      <c r="J153" s="12">
        <v>6</v>
      </c>
      <c r="K153" s="17">
        <v>1</v>
      </c>
    </row>
    <row r="154" spans="1:11" x14ac:dyDescent="0.25">
      <c r="A154" s="119" t="s">
        <v>397</v>
      </c>
      <c r="B154" s="115" t="s">
        <v>414</v>
      </c>
      <c r="C154" s="116" t="s">
        <v>408</v>
      </c>
      <c r="D154" s="188" t="s">
        <v>9</v>
      </c>
      <c r="E154" s="96">
        <v>6</v>
      </c>
      <c r="F154" s="95"/>
      <c r="G154" s="96"/>
      <c r="H154" s="95"/>
      <c r="I154" s="96"/>
      <c r="J154" s="97">
        <v>6</v>
      </c>
      <c r="K154" s="98">
        <v>1</v>
      </c>
    </row>
    <row r="155" spans="1:11" x14ac:dyDescent="0.25">
      <c r="A155" s="23" t="s">
        <v>398</v>
      </c>
      <c r="B155" s="45" t="s">
        <v>269</v>
      </c>
      <c r="C155" s="46" t="s">
        <v>37</v>
      </c>
      <c r="D155" s="189" t="s">
        <v>24</v>
      </c>
      <c r="E155" s="41">
        <v>5</v>
      </c>
      <c r="F155" s="40"/>
      <c r="G155" s="41"/>
      <c r="H155" s="40"/>
      <c r="I155" s="41"/>
      <c r="J155" s="12">
        <v>5</v>
      </c>
      <c r="K155" s="17">
        <v>1</v>
      </c>
    </row>
    <row r="156" spans="1:11" x14ac:dyDescent="0.25">
      <c r="A156" s="119" t="s">
        <v>399</v>
      </c>
      <c r="B156" s="115" t="s">
        <v>246</v>
      </c>
      <c r="C156" s="116" t="s">
        <v>29</v>
      </c>
      <c r="D156" s="188" t="s">
        <v>26</v>
      </c>
      <c r="E156" s="96">
        <v>5</v>
      </c>
      <c r="F156" s="95"/>
      <c r="G156" s="96"/>
      <c r="H156" s="95"/>
      <c r="I156" s="96"/>
      <c r="J156" s="97">
        <v>5</v>
      </c>
      <c r="K156" s="98">
        <v>1</v>
      </c>
    </row>
    <row r="157" spans="1:11" x14ac:dyDescent="0.25">
      <c r="A157" s="23" t="s">
        <v>400</v>
      </c>
      <c r="B157" s="45" t="s">
        <v>270</v>
      </c>
      <c r="C157" s="46" t="s">
        <v>37</v>
      </c>
      <c r="D157" s="189" t="s">
        <v>9</v>
      </c>
      <c r="E157" s="41">
        <v>4</v>
      </c>
      <c r="F157" s="40"/>
      <c r="G157" s="41"/>
      <c r="H157" s="40"/>
      <c r="I157" s="41"/>
      <c r="J157" s="12">
        <v>4</v>
      </c>
      <c r="K157" s="17">
        <v>1</v>
      </c>
    </row>
    <row r="158" spans="1:11" x14ac:dyDescent="0.25">
      <c r="A158" s="119" t="s">
        <v>401</v>
      </c>
      <c r="B158" s="115" t="s">
        <v>426</v>
      </c>
      <c r="C158" s="116" t="s">
        <v>421</v>
      </c>
      <c r="D158" s="188" t="s">
        <v>27</v>
      </c>
      <c r="E158" s="96">
        <v>4</v>
      </c>
      <c r="F158" s="95"/>
      <c r="G158" s="96"/>
      <c r="H158" s="95"/>
      <c r="I158" s="96"/>
      <c r="J158" s="97">
        <v>4</v>
      </c>
      <c r="K158" s="98">
        <v>1</v>
      </c>
    </row>
    <row r="159" spans="1:11" x14ac:dyDescent="0.25">
      <c r="A159" s="23" t="s">
        <v>402</v>
      </c>
      <c r="B159" s="45" t="s">
        <v>415</v>
      </c>
      <c r="C159" s="46" t="s">
        <v>408</v>
      </c>
      <c r="D159" s="189" t="s">
        <v>27</v>
      </c>
      <c r="E159" s="41">
        <v>4</v>
      </c>
      <c r="F159" s="40"/>
      <c r="G159" s="41"/>
      <c r="H159" s="40"/>
      <c r="I159" s="41"/>
      <c r="J159" s="12">
        <v>4</v>
      </c>
      <c r="K159" s="17">
        <v>1</v>
      </c>
    </row>
    <row r="160" spans="1:11" x14ac:dyDescent="0.25">
      <c r="A160" s="119" t="s">
        <v>403</v>
      </c>
      <c r="B160" s="115" t="s">
        <v>271</v>
      </c>
      <c r="C160" s="116" t="s">
        <v>37</v>
      </c>
      <c r="D160" s="188" t="s">
        <v>9</v>
      </c>
      <c r="E160" s="96">
        <v>3</v>
      </c>
      <c r="F160" s="95"/>
      <c r="G160" s="96"/>
      <c r="H160" s="95"/>
      <c r="I160" s="96"/>
      <c r="J160" s="97">
        <v>3</v>
      </c>
      <c r="K160" s="98">
        <v>1</v>
      </c>
    </row>
    <row r="161" spans="1:11" x14ac:dyDescent="0.25">
      <c r="A161" s="23" t="s">
        <v>429</v>
      </c>
      <c r="B161" s="45" t="s">
        <v>237</v>
      </c>
      <c r="C161" s="46" t="s">
        <v>165</v>
      </c>
      <c r="D161" s="189" t="s">
        <v>27</v>
      </c>
      <c r="E161" s="41">
        <v>3</v>
      </c>
      <c r="F161" s="40"/>
      <c r="G161" s="41"/>
      <c r="H161" s="40"/>
      <c r="I161" s="41"/>
      <c r="J161" s="12">
        <v>3</v>
      </c>
      <c r="K161" s="17">
        <v>1</v>
      </c>
    </row>
    <row r="162" spans="1:11" x14ac:dyDescent="0.25">
      <c r="A162" s="119" t="s">
        <v>430</v>
      </c>
      <c r="B162" s="115" t="s">
        <v>272</v>
      </c>
      <c r="C162" s="116" t="s">
        <v>37</v>
      </c>
      <c r="D162" s="188" t="s">
        <v>27</v>
      </c>
      <c r="E162" s="96">
        <v>2</v>
      </c>
      <c r="F162" s="95"/>
      <c r="G162" s="96"/>
      <c r="H162" s="95"/>
      <c r="I162" s="96"/>
      <c r="J162" s="97">
        <v>2</v>
      </c>
      <c r="K162" s="98">
        <v>1</v>
      </c>
    </row>
    <row r="163" spans="1:11" x14ac:dyDescent="0.25">
      <c r="A163" s="23" t="s">
        <v>431</v>
      </c>
      <c r="B163" s="45" t="s">
        <v>286</v>
      </c>
      <c r="C163" s="46" t="s">
        <v>164</v>
      </c>
      <c r="D163" s="189" t="s">
        <v>27</v>
      </c>
      <c r="E163" s="41">
        <v>2</v>
      </c>
      <c r="F163" s="40"/>
      <c r="G163" s="41"/>
      <c r="H163" s="40"/>
      <c r="I163" s="41"/>
      <c r="J163" s="12">
        <v>2</v>
      </c>
      <c r="K163" s="17">
        <v>1</v>
      </c>
    </row>
    <row r="164" spans="1:11" x14ac:dyDescent="0.25">
      <c r="A164" s="119" t="s">
        <v>432</v>
      </c>
      <c r="B164" s="115" t="s">
        <v>427</v>
      </c>
      <c r="C164" s="116" t="s">
        <v>419</v>
      </c>
      <c r="D164" s="188" t="s">
        <v>26</v>
      </c>
      <c r="E164" s="96">
        <v>2</v>
      </c>
      <c r="F164" s="95"/>
      <c r="G164" s="96"/>
      <c r="H164" s="95"/>
      <c r="I164" s="96"/>
      <c r="J164" s="97">
        <v>2</v>
      </c>
      <c r="K164" s="98">
        <v>1</v>
      </c>
    </row>
    <row r="165" spans="1:11" x14ac:dyDescent="0.25">
      <c r="A165" s="23" t="s">
        <v>433</v>
      </c>
      <c r="B165" s="45" t="s">
        <v>273</v>
      </c>
      <c r="C165" s="46" t="s">
        <v>37</v>
      </c>
      <c r="D165" s="189" t="s">
        <v>24</v>
      </c>
      <c r="E165" s="41">
        <v>1</v>
      </c>
      <c r="F165" s="40"/>
      <c r="G165" s="41"/>
      <c r="H165" s="40"/>
      <c r="I165" s="41"/>
      <c r="J165" s="12">
        <v>1</v>
      </c>
      <c r="K165" s="17">
        <v>1</v>
      </c>
    </row>
    <row r="166" spans="1:11" x14ac:dyDescent="0.25">
      <c r="A166" s="119" t="s">
        <v>434</v>
      </c>
      <c r="B166" s="115" t="s">
        <v>287</v>
      </c>
      <c r="C166" s="116" t="s">
        <v>214</v>
      </c>
      <c r="D166" s="188" t="s">
        <v>27</v>
      </c>
      <c r="E166" s="96">
        <v>1</v>
      </c>
      <c r="F166" s="95"/>
      <c r="G166" s="96"/>
      <c r="H166" s="95"/>
      <c r="I166" s="96"/>
      <c r="J166" s="97">
        <v>1</v>
      </c>
      <c r="K166" s="98">
        <v>1</v>
      </c>
    </row>
    <row r="167" spans="1:11" x14ac:dyDescent="0.25">
      <c r="A167" s="23" t="s">
        <v>435</v>
      </c>
      <c r="B167" s="45" t="s">
        <v>428</v>
      </c>
      <c r="C167" s="46" t="s">
        <v>280</v>
      </c>
      <c r="D167" s="189" t="s">
        <v>27</v>
      </c>
      <c r="E167" s="41">
        <v>1</v>
      </c>
      <c r="F167" s="40"/>
      <c r="G167" s="41"/>
      <c r="H167" s="40"/>
      <c r="I167" s="41"/>
      <c r="J167" s="12">
        <v>1</v>
      </c>
      <c r="K167" s="17">
        <v>1</v>
      </c>
    </row>
  </sheetData>
  <sortState xmlns:xlrd2="http://schemas.microsoft.com/office/spreadsheetml/2017/richdata2" ref="B3:K167">
    <sortCondition descending="1" ref="J3:J167"/>
    <sortCondition ref="K3:K167"/>
  </sortState>
  <mergeCells count="2">
    <mergeCell ref="A1:K1"/>
    <mergeCell ref="J2:K2"/>
  </mergeCells>
  <phoneticPr fontId="3" type="noConversion"/>
  <conditionalFormatting sqref="B1:B1048576">
    <cfRule type="duplicateValues" dxfId="5" priority="1"/>
  </conditionalFormatting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N70"/>
  <sheetViews>
    <sheetView workbookViewId="0">
      <selection sqref="A1:K1"/>
    </sheetView>
  </sheetViews>
  <sheetFormatPr defaultColWidth="9.21875" defaultRowHeight="13.2" x14ac:dyDescent="0.25"/>
  <cols>
    <col min="1" max="1" width="3" style="6" customWidth="1"/>
    <col min="2" max="2" width="5.21875" style="6" customWidth="1"/>
    <col min="3" max="3" width="26" style="8" customWidth="1"/>
    <col min="4" max="4" width="23.88671875" style="8" customWidth="1"/>
    <col min="5" max="9" width="4.21875" style="6" customWidth="1"/>
    <col min="10" max="10" width="5.6640625" style="9" customWidth="1"/>
    <col min="11" max="11" width="3.21875" style="10" customWidth="1"/>
    <col min="12" max="12" width="2.109375" style="60" customWidth="1"/>
    <col min="13" max="13" width="8.44140625" style="6" customWidth="1"/>
    <col min="14" max="16384" width="9.21875" style="6"/>
  </cols>
  <sheetData>
    <row r="1" spans="1:14" ht="24" customHeight="1" x14ac:dyDescent="0.25">
      <c r="A1" s="211" t="s">
        <v>303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53"/>
      <c r="M1" s="4"/>
      <c r="N1" s="5"/>
    </row>
    <row r="2" spans="1:14" s="7" customFormat="1" ht="13.8" customHeight="1" x14ac:dyDescent="0.25">
      <c r="B2" s="221" t="s">
        <v>302</v>
      </c>
      <c r="C2" s="221"/>
      <c r="D2" s="221"/>
      <c r="E2" s="222" t="s">
        <v>2</v>
      </c>
      <c r="F2" s="222"/>
      <c r="G2" s="222"/>
      <c r="H2" s="222"/>
      <c r="I2" s="222"/>
      <c r="J2" s="222"/>
      <c r="K2" s="222"/>
      <c r="L2" s="54"/>
    </row>
    <row r="3" spans="1:14" s="7" customFormat="1" ht="13.8" thickBot="1" x14ac:dyDescent="0.3">
      <c r="A3" s="174"/>
      <c r="B3" s="173" t="s">
        <v>28</v>
      </c>
      <c r="C3" s="172" t="s">
        <v>11</v>
      </c>
      <c r="D3" s="172" t="s">
        <v>25</v>
      </c>
      <c r="E3" s="184" t="s">
        <v>0</v>
      </c>
      <c r="F3" s="184" t="s">
        <v>1</v>
      </c>
      <c r="G3" s="185" t="s">
        <v>3</v>
      </c>
      <c r="H3" s="186" t="s">
        <v>4</v>
      </c>
      <c r="I3" s="185" t="s">
        <v>5</v>
      </c>
      <c r="J3" s="214" t="s">
        <v>176</v>
      </c>
      <c r="K3" s="215"/>
      <c r="L3" s="55"/>
    </row>
    <row r="4" spans="1:14" ht="12.75" customHeight="1" x14ac:dyDescent="0.25">
      <c r="A4" s="218" t="s">
        <v>175</v>
      </c>
      <c r="B4" s="20" t="s">
        <v>0</v>
      </c>
      <c r="C4" s="13" t="s">
        <v>31</v>
      </c>
      <c r="D4" s="14" t="s">
        <v>37</v>
      </c>
      <c r="E4" s="39">
        <v>293</v>
      </c>
      <c r="F4" s="38">
        <v>70</v>
      </c>
      <c r="G4" s="39"/>
      <c r="H4" s="38"/>
      <c r="I4" s="39"/>
      <c r="J4" s="15">
        <v>363</v>
      </c>
      <c r="K4" s="16">
        <v>2</v>
      </c>
      <c r="L4" s="56" t="s">
        <v>177</v>
      </c>
    </row>
    <row r="5" spans="1:14" x14ac:dyDescent="0.25">
      <c r="A5" s="219"/>
      <c r="B5" s="91" t="s">
        <v>1</v>
      </c>
      <c r="C5" s="92" t="s">
        <v>250</v>
      </c>
      <c r="D5" s="93" t="s">
        <v>40</v>
      </c>
      <c r="E5" s="96">
        <v>281</v>
      </c>
      <c r="F5" s="95">
        <v>59</v>
      </c>
      <c r="G5" s="96"/>
      <c r="H5" s="95"/>
      <c r="I5" s="96"/>
      <c r="J5" s="97">
        <v>340</v>
      </c>
      <c r="K5" s="98">
        <v>2</v>
      </c>
      <c r="L5" s="57" t="s">
        <v>113</v>
      </c>
    </row>
    <row r="6" spans="1:14" x14ac:dyDescent="0.25">
      <c r="A6" s="219"/>
      <c r="B6" s="21" t="s">
        <v>3</v>
      </c>
      <c r="C6" s="3" t="s">
        <v>169</v>
      </c>
      <c r="D6" s="11" t="s">
        <v>248</v>
      </c>
      <c r="E6" s="41">
        <v>236</v>
      </c>
      <c r="F6" s="40">
        <v>94</v>
      </c>
      <c r="G6" s="41"/>
      <c r="H6" s="40"/>
      <c r="I6" s="41"/>
      <c r="J6" s="12">
        <v>330</v>
      </c>
      <c r="K6" s="17">
        <v>2</v>
      </c>
      <c r="L6" s="58" t="s">
        <v>178</v>
      </c>
    </row>
    <row r="7" spans="1:14" x14ac:dyDescent="0.25">
      <c r="A7" s="219"/>
      <c r="B7" s="91" t="s">
        <v>4</v>
      </c>
      <c r="C7" s="92" t="s">
        <v>158</v>
      </c>
      <c r="D7" s="93" t="s">
        <v>159</v>
      </c>
      <c r="E7" s="96">
        <v>167</v>
      </c>
      <c r="F7" s="95">
        <v>87</v>
      </c>
      <c r="G7" s="96">
        <v>63</v>
      </c>
      <c r="H7" s="95"/>
      <c r="I7" s="96"/>
      <c r="J7" s="97">
        <v>317</v>
      </c>
      <c r="K7" s="98">
        <v>3</v>
      </c>
      <c r="L7" s="59" t="s">
        <v>179</v>
      </c>
    </row>
    <row r="8" spans="1:14" x14ac:dyDescent="0.25">
      <c r="A8" s="219"/>
      <c r="B8" s="21" t="s">
        <v>5</v>
      </c>
      <c r="C8" s="3" t="s">
        <v>309</v>
      </c>
      <c r="D8" s="11" t="s">
        <v>37</v>
      </c>
      <c r="E8" s="41">
        <v>308</v>
      </c>
      <c r="F8" s="40"/>
      <c r="G8" s="41"/>
      <c r="H8" s="40"/>
      <c r="I8" s="41"/>
      <c r="J8" s="12">
        <v>308</v>
      </c>
      <c r="K8" s="17">
        <v>1</v>
      </c>
      <c r="L8" s="59" t="s">
        <v>179</v>
      </c>
    </row>
    <row r="9" spans="1:14" x14ac:dyDescent="0.25">
      <c r="A9" s="219"/>
      <c r="B9" s="91" t="s">
        <v>6</v>
      </c>
      <c r="C9" s="92" t="s">
        <v>162</v>
      </c>
      <c r="D9" s="93" t="s">
        <v>38</v>
      </c>
      <c r="E9" s="96">
        <v>254</v>
      </c>
      <c r="F9" s="95">
        <v>43</v>
      </c>
      <c r="G9" s="96"/>
      <c r="H9" s="95"/>
      <c r="I9" s="96"/>
      <c r="J9" s="97">
        <v>297</v>
      </c>
      <c r="K9" s="98">
        <v>2</v>
      </c>
      <c r="L9" s="58" t="s">
        <v>178</v>
      </c>
    </row>
    <row r="10" spans="1:14" x14ac:dyDescent="0.25">
      <c r="A10" s="219"/>
      <c r="B10" s="21" t="s">
        <v>7</v>
      </c>
      <c r="C10" s="3" t="s">
        <v>36</v>
      </c>
      <c r="D10" s="11" t="s">
        <v>138</v>
      </c>
      <c r="E10" s="41">
        <v>224</v>
      </c>
      <c r="F10" s="40">
        <v>71</v>
      </c>
      <c r="G10" s="41"/>
      <c r="H10" s="40"/>
      <c r="I10" s="41"/>
      <c r="J10" s="12">
        <v>295</v>
      </c>
      <c r="K10" s="17">
        <v>2</v>
      </c>
      <c r="L10" s="57" t="s">
        <v>113</v>
      </c>
    </row>
    <row r="11" spans="1:14" x14ac:dyDescent="0.25">
      <c r="A11" s="219"/>
      <c r="B11" s="91" t="s">
        <v>8</v>
      </c>
      <c r="C11" s="92" t="s">
        <v>167</v>
      </c>
      <c r="D11" s="93" t="s">
        <v>43</v>
      </c>
      <c r="E11" s="96">
        <v>206</v>
      </c>
      <c r="F11" s="95">
        <v>83</v>
      </c>
      <c r="G11" s="96"/>
      <c r="H11" s="95"/>
      <c r="I11" s="96"/>
      <c r="J11" s="97">
        <v>289</v>
      </c>
      <c r="K11" s="98">
        <v>2</v>
      </c>
      <c r="L11" s="56" t="s">
        <v>177</v>
      </c>
    </row>
    <row r="12" spans="1:14" x14ac:dyDescent="0.25">
      <c r="A12" s="219"/>
      <c r="B12" s="21" t="s">
        <v>12</v>
      </c>
      <c r="C12" s="3" t="s">
        <v>32</v>
      </c>
      <c r="D12" s="11" t="s">
        <v>37</v>
      </c>
      <c r="E12" s="41">
        <v>200</v>
      </c>
      <c r="F12" s="40">
        <v>88</v>
      </c>
      <c r="G12" s="41"/>
      <c r="H12" s="40"/>
      <c r="I12" s="41"/>
      <c r="J12" s="12">
        <v>288</v>
      </c>
      <c r="K12" s="17">
        <v>2</v>
      </c>
      <c r="L12" s="56" t="s">
        <v>177</v>
      </c>
    </row>
    <row r="13" spans="1:14" x14ac:dyDescent="0.25">
      <c r="A13" s="219"/>
      <c r="B13" s="91" t="s">
        <v>13</v>
      </c>
      <c r="C13" s="92" t="s">
        <v>115</v>
      </c>
      <c r="D13" s="93" t="s">
        <v>138</v>
      </c>
      <c r="E13" s="96">
        <v>218</v>
      </c>
      <c r="F13" s="95">
        <v>55</v>
      </c>
      <c r="G13" s="96"/>
      <c r="H13" s="95"/>
      <c r="I13" s="96"/>
      <c r="J13" s="97">
        <v>273</v>
      </c>
      <c r="K13" s="98">
        <v>2</v>
      </c>
      <c r="L13" s="57" t="s">
        <v>113</v>
      </c>
    </row>
    <row r="14" spans="1:14" x14ac:dyDescent="0.25">
      <c r="A14" s="219"/>
      <c r="B14" s="21" t="s">
        <v>14</v>
      </c>
      <c r="C14" s="3" t="s">
        <v>35</v>
      </c>
      <c r="D14" s="11" t="s">
        <v>40</v>
      </c>
      <c r="E14" s="41">
        <v>193</v>
      </c>
      <c r="F14" s="40">
        <v>79</v>
      </c>
      <c r="G14" s="41"/>
      <c r="H14" s="40"/>
      <c r="I14" s="41"/>
      <c r="J14" s="12">
        <v>272</v>
      </c>
      <c r="K14" s="17">
        <v>2</v>
      </c>
      <c r="L14" s="58" t="s">
        <v>178</v>
      </c>
    </row>
    <row r="15" spans="1:14" x14ac:dyDescent="0.25">
      <c r="A15" s="219"/>
      <c r="B15" s="91" t="s">
        <v>15</v>
      </c>
      <c r="C15" s="92" t="s">
        <v>311</v>
      </c>
      <c r="D15" s="93" t="s">
        <v>306</v>
      </c>
      <c r="E15" s="96">
        <v>271</v>
      </c>
      <c r="F15" s="95"/>
      <c r="G15" s="96"/>
      <c r="H15" s="95"/>
      <c r="I15" s="96"/>
      <c r="J15" s="97">
        <v>271</v>
      </c>
      <c r="K15" s="98">
        <v>1</v>
      </c>
      <c r="L15" s="59" t="s">
        <v>179</v>
      </c>
    </row>
    <row r="16" spans="1:14" x14ac:dyDescent="0.25">
      <c r="A16" s="219"/>
      <c r="B16" s="21" t="s">
        <v>16</v>
      </c>
      <c r="C16" s="3" t="s">
        <v>41</v>
      </c>
      <c r="D16" s="11" t="s">
        <v>43</v>
      </c>
      <c r="E16" s="41">
        <v>212</v>
      </c>
      <c r="F16" s="40">
        <v>57</v>
      </c>
      <c r="G16" s="41"/>
      <c r="H16" s="40"/>
      <c r="I16" s="41"/>
      <c r="J16" s="12">
        <v>269</v>
      </c>
      <c r="K16" s="17">
        <v>2</v>
      </c>
      <c r="L16" s="59" t="s">
        <v>179</v>
      </c>
    </row>
    <row r="17" spans="1:13" x14ac:dyDescent="0.25">
      <c r="A17" s="219"/>
      <c r="B17" s="91" t="s">
        <v>17</v>
      </c>
      <c r="C17" s="92" t="s">
        <v>173</v>
      </c>
      <c r="D17" s="93" t="s">
        <v>252</v>
      </c>
      <c r="E17" s="96">
        <v>221</v>
      </c>
      <c r="F17" s="95">
        <v>45</v>
      </c>
      <c r="G17" s="96"/>
      <c r="H17" s="95"/>
      <c r="I17" s="96"/>
      <c r="J17" s="97">
        <v>266</v>
      </c>
      <c r="K17" s="98">
        <v>2</v>
      </c>
      <c r="L17" s="58" t="s">
        <v>178</v>
      </c>
    </row>
    <row r="18" spans="1:13" x14ac:dyDescent="0.25">
      <c r="A18" s="219"/>
      <c r="B18" s="21" t="s">
        <v>18</v>
      </c>
      <c r="C18" s="3" t="s">
        <v>224</v>
      </c>
      <c r="D18" s="11" t="s">
        <v>38</v>
      </c>
      <c r="E18" s="41">
        <v>227</v>
      </c>
      <c r="F18" s="40">
        <v>37</v>
      </c>
      <c r="G18" s="41"/>
      <c r="H18" s="40"/>
      <c r="I18" s="41"/>
      <c r="J18" s="12">
        <v>264</v>
      </c>
      <c r="K18" s="17">
        <v>2</v>
      </c>
      <c r="L18" s="57" t="s">
        <v>113</v>
      </c>
    </row>
    <row r="19" spans="1:13" x14ac:dyDescent="0.25">
      <c r="A19" s="219"/>
      <c r="B19" s="91" t="s">
        <v>19</v>
      </c>
      <c r="C19" s="92" t="s">
        <v>313</v>
      </c>
      <c r="D19" s="93" t="s">
        <v>306</v>
      </c>
      <c r="E19" s="96">
        <v>247</v>
      </c>
      <c r="F19" s="95"/>
      <c r="G19" s="96"/>
      <c r="H19" s="95"/>
      <c r="I19" s="96"/>
      <c r="J19" s="97">
        <v>247</v>
      </c>
      <c r="K19" s="98">
        <v>1</v>
      </c>
      <c r="L19" s="56" t="s">
        <v>177</v>
      </c>
    </row>
    <row r="20" spans="1:13" x14ac:dyDescent="0.25">
      <c r="A20" s="219"/>
      <c r="B20" s="21" t="s">
        <v>20</v>
      </c>
      <c r="C20" s="3" t="s">
        <v>221</v>
      </c>
      <c r="D20" s="11" t="s">
        <v>40</v>
      </c>
      <c r="E20" s="41">
        <v>187</v>
      </c>
      <c r="F20" s="40">
        <v>58</v>
      </c>
      <c r="G20" s="41"/>
      <c r="H20" s="40"/>
      <c r="I20" s="41"/>
      <c r="J20" s="12">
        <v>245</v>
      </c>
      <c r="K20" s="17">
        <v>2</v>
      </c>
      <c r="L20" s="56" t="s">
        <v>177</v>
      </c>
    </row>
    <row r="21" spans="1:13" x14ac:dyDescent="0.25">
      <c r="A21" s="219"/>
      <c r="B21" s="91" t="s">
        <v>21</v>
      </c>
      <c r="C21" s="92" t="s">
        <v>251</v>
      </c>
      <c r="D21" s="93" t="s">
        <v>188</v>
      </c>
      <c r="E21" s="96">
        <v>191</v>
      </c>
      <c r="F21" s="95">
        <v>54</v>
      </c>
      <c r="G21" s="96"/>
      <c r="H21" s="95"/>
      <c r="I21" s="96"/>
      <c r="J21" s="97">
        <v>245</v>
      </c>
      <c r="K21" s="98">
        <v>2</v>
      </c>
      <c r="L21" s="57" t="s">
        <v>113</v>
      </c>
    </row>
    <row r="22" spans="1:13" x14ac:dyDescent="0.25">
      <c r="A22" s="219"/>
      <c r="B22" s="21" t="s">
        <v>22</v>
      </c>
      <c r="C22" s="3" t="s">
        <v>315</v>
      </c>
      <c r="D22" s="11" t="s">
        <v>43</v>
      </c>
      <c r="E22" s="41">
        <v>231</v>
      </c>
      <c r="F22" s="40"/>
      <c r="G22" s="41"/>
      <c r="H22" s="40"/>
      <c r="I22" s="41"/>
      <c r="J22" s="12">
        <v>231</v>
      </c>
      <c r="K22" s="17">
        <v>1</v>
      </c>
      <c r="L22" s="58" t="s">
        <v>178</v>
      </c>
    </row>
    <row r="23" spans="1:13" x14ac:dyDescent="0.25">
      <c r="A23" s="219"/>
      <c r="B23" s="91" t="s">
        <v>23</v>
      </c>
      <c r="C23" s="92" t="s">
        <v>42</v>
      </c>
      <c r="D23" s="93" t="s">
        <v>43</v>
      </c>
      <c r="E23" s="96">
        <v>142</v>
      </c>
      <c r="F23" s="95">
        <v>74</v>
      </c>
      <c r="G23" s="96"/>
      <c r="H23" s="95"/>
      <c r="I23" s="96"/>
      <c r="J23" s="97">
        <v>216</v>
      </c>
      <c r="K23" s="98">
        <v>2</v>
      </c>
      <c r="L23" s="59" t="s">
        <v>179</v>
      </c>
    </row>
    <row r="24" spans="1:13" x14ac:dyDescent="0.25">
      <c r="A24" s="219"/>
      <c r="B24" s="21" t="s">
        <v>44</v>
      </c>
      <c r="C24" s="3" t="s">
        <v>156</v>
      </c>
      <c r="D24" s="11" t="s">
        <v>114</v>
      </c>
      <c r="E24" s="41">
        <v>177</v>
      </c>
      <c r="F24" s="40">
        <v>37</v>
      </c>
      <c r="G24" s="41"/>
      <c r="H24" s="40"/>
      <c r="I24" s="41"/>
      <c r="J24" s="12">
        <v>214</v>
      </c>
      <c r="K24" s="17">
        <v>2</v>
      </c>
      <c r="L24" s="59" t="s">
        <v>179</v>
      </c>
    </row>
    <row r="25" spans="1:13" x14ac:dyDescent="0.25">
      <c r="A25" s="219"/>
      <c r="B25" s="91" t="s">
        <v>45</v>
      </c>
      <c r="C25" s="92" t="s">
        <v>225</v>
      </c>
      <c r="D25" s="93" t="s">
        <v>139</v>
      </c>
      <c r="E25" s="96">
        <v>165</v>
      </c>
      <c r="F25" s="95">
        <v>48</v>
      </c>
      <c r="G25" s="96"/>
      <c r="H25" s="95"/>
      <c r="I25" s="96"/>
      <c r="J25" s="97">
        <v>213</v>
      </c>
      <c r="K25" s="98">
        <v>2</v>
      </c>
      <c r="L25" s="58" t="s">
        <v>178</v>
      </c>
    </row>
    <row r="26" spans="1:13" x14ac:dyDescent="0.25">
      <c r="A26" s="219"/>
      <c r="B26" s="21" t="s">
        <v>46</v>
      </c>
      <c r="C26" s="3" t="s">
        <v>150</v>
      </c>
      <c r="D26" s="11" t="s">
        <v>40</v>
      </c>
      <c r="E26" s="41">
        <v>146</v>
      </c>
      <c r="F26" s="40">
        <v>66</v>
      </c>
      <c r="G26" s="41"/>
      <c r="H26" s="40"/>
      <c r="I26" s="41"/>
      <c r="J26" s="12">
        <v>212</v>
      </c>
      <c r="K26" s="17">
        <v>2</v>
      </c>
      <c r="L26" s="57" t="s">
        <v>113</v>
      </c>
    </row>
    <row r="27" spans="1:13" ht="13.8" thickBot="1" x14ac:dyDescent="0.3">
      <c r="A27" s="220"/>
      <c r="B27" s="107" t="s">
        <v>47</v>
      </c>
      <c r="C27" s="108" t="s">
        <v>317</v>
      </c>
      <c r="D27" s="109" t="s">
        <v>306</v>
      </c>
      <c r="E27" s="112">
        <v>209</v>
      </c>
      <c r="F27" s="111"/>
      <c r="G27" s="112"/>
      <c r="H27" s="111"/>
      <c r="I27" s="112"/>
      <c r="J27" s="113">
        <v>209</v>
      </c>
      <c r="K27" s="114">
        <v>1</v>
      </c>
      <c r="L27" s="56" t="s">
        <v>177</v>
      </c>
    </row>
    <row r="28" spans="1:13" x14ac:dyDescent="0.25">
      <c r="B28" s="20" t="s">
        <v>48</v>
      </c>
      <c r="C28" s="13" t="s">
        <v>222</v>
      </c>
      <c r="D28" s="14" t="s">
        <v>38</v>
      </c>
      <c r="E28" s="39">
        <v>144</v>
      </c>
      <c r="F28" s="38">
        <v>60</v>
      </c>
      <c r="G28" s="39"/>
      <c r="H28" s="38"/>
      <c r="I28" s="39"/>
      <c r="J28" s="15">
        <v>204</v>
      </c>
      <c r="K28" s="16">
        <v>2</v>
      </c>
      <c r="L28" s="216"/>
      <c r="M28" s="217"/>
    </row>
    <row r="29" spans="1:13" x14ac:dyDescent="0.25">
      <c r="B29" s="91" t="s">
        <v>49</v>
      </c>
      <c r="C29" s="92" t="s">
        <v>319</v>
      </c>
      <c r="D29" s="93" t="s">
        <v>306</v>
      </c>
      <c r="E29" s="96">
        <v>197</v>
      </c>
      <c r="F29" s="95"/>
      <c r="G29" s="96"/>
      <c r="H29" s="95"/>
      <c r="I29" s="96"/>
      <c r="J29" s="97">
        <v>197</v>
      </c>
      <c r="K29" s="98">
        <v>1</v>
      </c>
    </row>
    <row r="30" spans="1:13" x14ac:dyDescent="0.25">
      <c r="B30" s="21" t="s">
        <v>50</v>
      </c>
      <c r="C30" s="3" t="s">
        <v>321</v>
      </c>
      <c r="D30" s="11" t="s">
        <v>322</v>
      </c>
      <c r="E30" s="41">
        <v>189</v>
      </c>
      <c r="F30" s="40"/>
      <c r="G30" s="41"/>
      <c r="H30" s="40"/>
      <c r="I30" s="41"/>
      <c r="J30" s="12">
        <v>189</v>
      </c>
      <c r="K30" s="17">
        <v>1</v>
      </c>
    </row>
    <row r="31" spans="1:13" x14ac:dyDescent="0.25">
      <c r="B31" s="91" t="s">
        <v>51</v>
      </c>
      <c r="C31" s="92" t="s">
        <v>210</v>
      </c>
      <c r="D31" s="93" t="s">
        <v>114</v>
      </c>
      <c r="E31" s="96">
        <v>148</v>
      </c>
      <c r="F31" s="95">
        <v>32</v>
      </c>
      <c r="G31" s="96"/>
      <c r="H31" s="95"/>
      <c r="I31" s="96"/>
      <c r="J31" s="97">
        <v>180</v>
      </c>
      <c r="K31" s="98">
        <v>2</v>
      </c>
    </row>
    <row r="32" spans="1:13" x14ac:dyDescent="0.25">
      <c r="B32" s="21" t="s">
        <v>52</v>
      </c>
      <c r="C32" s="3" t="s">
        <v>326</v>
      </c>
      <c r="D32" s="11" t="s">
        <v>306</v>
      </c>
      <c r="E32" s="41">
        <v>179</v>
      </c>
      <c r="F32" s="40"/>
      <c r="G32" s="41"/>
      <c r="H32" s="40"/>
      <c r="I32" s="41"/>
      <c r="J32" s="12">
        <v>179</v>
      </c>
      <c r="K32" s="17">
        <v>1</v>
      </c>
    </row>
    <row r="33" spans="2:11" x14ac:dyDescent="0.25">
      <c r="B33" s="91" t="s">
        <v>53</v>
      </c>
      <c r="C33" s="92" t="s">
        <v>328</v>
      </c>
      <c r="D33" s="93" t="s">
        <v>306</v>
      </c>
      <c r="E33" s="96">
        <v>169</v>
      </c>
      <c r="F33" s="95"/>
      <c r="G33" s="96"/>
      <c r="H33" s="95"/>
      <c r="I33" s="96"/>
      <c r="J33" s="97">
        <v>169</v>
      </c>
      <c r="K33" s="98">
        <v>1</v>
      </c>
    </row>
    <row r="34" spans="2:11" x14ac:dyDescent="0.25">
      <c r="B34" s="21" t="s">
        <v>54</v>
      </c>
      <c r="C34" s="3" t="s">
        <v>231</v>
      </c>
      <c r="D34" s="11" t="s">
        <v>139</v>
      </c>
      <c r="E34" s="41">
        <v>132</v>
      </c>
      <c r="F34" s="40">
        <v>32</v>
      </c>
      <c r="G34" s="41"/>
      <c r="H34" s="40"/>
      <c r="I34" s="41"/>
      <c r="J34" s="12">
        <v>164</v>
      </c>
      <c r="K34" s="17">
        <v>2</v>
      </c>
    </row>
    <row r="35" spans="2:11" x14ac:dyDescent="0.25">
      <c r="B35" s="91" t="s">
        <v>55</v>
      </c>
      <c r="C35" s="92" t="s">
        <v>330</v>
      </c>
      <c r="D35" s="93" t="s">
        <v>306</v>
      </c>
      <c r="E35" s="96">
        <v>161</v>
      </c>
      <c r="F35" s="95"/>
      <c r="G35" s="96"/>
      <c r="H35" s="95"/>
      <c r="I35" s="96"/>
      <c r="J35" s="97">
        <v>161</v>
      </c>
      <c r="K35" s="98">
        <v>1</v>
      </c>
    </row>
    <row r="36" spans="2:11" x14ac:dyDescent="0.25">
      <c r="B36" s="21" t="s">
        <v>56</v>
      </c>
      <c r="C36" s="3" t="s">
        <v>331</v>
      </c>
      <c r="D36" s="11" t="s">
        <v>306</v>
      </c>
      <c r="E36" s="41">
        <v>159</v>
      </c>
      <c r="F36" s="40"/>
      <c r="G36" s="41"/>
      <c r="H36" s="40"/>
      <c r="I36" s="41"/>
      <c r="J36" s="12">
        <v>159</v>
      </c>
      <c r="K36" s="17">
        <v>1</v>
      </c>
    </row>
    <row r="37" spans="2:11" x14ac:dyDescent="0.25">
      <c r="B37" s="91" t="s">
        <v>57</v>
      </c>
      <c r="C37" s="92" t="s">
        <v>332</v>
      </c>
      <c r="D37" s="93" t="s">
        <v>333</v>
      </c>
      <c r="E37" s="96">
        <v>154</v>
      </c>
      <c r="F37" s="95"/>
      <c r="G37" s="96"/>
      <c r="H37" s="95"/>
      <c r="I37" s="96"/>
      <c r="J37" s="97">
        <v>154</v>
      </c>
      <c r="K37" s="98">
        <v>1</v>
      </c>
    </row>
    <row r="38" spans="2:11" x14ac:dyDescent="0.25">
      <c r="B38" s="21" t="s">
        <v>58</v>
      </c>
      <c r="C38" s="3" t="s">
        <v>170</v>
      </c>
      <c r="D38" s="11" t="s">
        <v>252</v>
      </c>
      <c r="E38" s="41">
        <v>120</v>
      </c>
      <c r="F38" s="40">
        <v>28</v>
      </c>
      <c r="G38" s="41"/>
      <c r="H38" s="40"/>
      <c r="I38" s="41"/>
      <c r="J38" s="12">
        <v>148</v>
      </c>
      <c r="K38" s="17">
        <v>2</v>
      </c>
    </row>
    <row r="39" spans="2:11" x14ac:dyDescent="0.25">
      <c r="B39" s="91" t="s">
        <v>59</v>
      </c>
      <c r="C39" s="92" t="s">
        <v>230</v>
      </c>
      <c r="D39" s="93" t="s">
        <v>223</v>
      </c>
      <c r="E39" s="96">
        <v>92</v>
      </c>
      <c r="F39" s="95">
        <v>49</v>
      </c>
      <c r="G39" s="96"/>
      <c r="H39" s="95"/>
      <c r="I39" s="96"/>
      <c r="J39" s="97">
        <v>141</v>
      </c>
      <c r="K39" s="98">
        <v>2</v>
      </c>
    </row>
    <row r="40" spans="2:11" x14ac:dyDescent="0.25">
      <c r="B40" s="21" t="s">
        <v>60</v>
      </c>
      <c r="C40" s="3" t="s">
        <v>172</v>
      </c>
      <c r="D40" s="11" t="s">
        <v>252</v>
      </c>
      <c r="E40" s="41">
        <v>108</v>
      </c>
      <c r="F40" s="40">
        <v>31</v>
      </c>
      <c r="G40" s="41"/>
      <c r="H40" s="40"/>
      <c r="I40" s="41"/>
      <c r="J40" s="12">
        <v>139</v>
      </c>
      <c r="K40" s="17">
        <v>2</v>
      </c>
    </row>
    <row r="41" spans="2:11" x14ac:dyDescent="0.25">
      <c r="B41" s="91" t="s">
        <v>61</v>
      </c>
      <c r="C41" s="92" t="s">
        <v>334</v>
      </c>
      <c r="D41" s="93" t="s">
        <v>306</v>
      </c>
      <c r="E41" s="96">
        <v>138</v>
      </c>
      <c r="F41" s="95"/>
      <c r="G41" s="96"/>
      <c r="H41" s="95"/>
      <c r="I41" s="96"/>
      <c r="J41" s="97">
        <v>138</v>
      </c>
      <c r="K41" s="98">
        <v>1</v>
      </c>
    </row>
    <row r="42" spans="2:11" x14ac:dyDescent="0.25">
      <c r="B42" s="21" t="s">
        <v>62</v>
      </c>
      <c r="C42" s="3" t="s">
        <v>336</v>
      </c>
      <c r="D42" s="11" t="s">
        <v>138</v>
      </c>
      <c r="E42" s="41">
        <v>134</v>
      </c>
      <c r="F42" s="40"/>
      <c r="G42" s="41"/>
      <c r="H42" s="40"/>
      <c r="I42" s="41"/>
      <c r="J42" s="12">
        <v>134</v>
      </c>
      <c r="K42" s="17">
        <v>1</v>
      </c>
    </row>
    <row r="43" spans="2:11" x14ac:dyDescent="0.25">
      <c r="B43" s="91" t="s">
        <v>63</v>
      </c>
      <c r="C43" s="92" t="s">
        <v>216</v>
      </c>
      <c r="D43" s="93" t="s">
        <v>114</v>
      </c>
      <c r="E43" s="96">
        <v>133</v>
      </c>
      <c r="F43" s="95"/>
      <c r="G43" s="96"/>
      <c r="H43" s="95"/>
      <c r="I43" s="96"/>
      <c r="J43" s="97">
        <v>133</v>
      </c>
      <c r="K43" s="98">
        <v>1</v>
      </c>
    </row>
    <row r="44" spans="2:11" x14ac:dyDescent="0.25">
      <c r="B44" s="21" t="s">
        <v>64</v>
      </c>
      <c r="C44" s="3" t="s">
        <v>229</v>
      </c>
      <c r="D44" s="11" t="s">
        <v>248</v>
      </c>
      <c r="E44" s="41">
        <v>82</v>
      </c>
      <c r="F44" s="40">
        <v>47</v>
      </c>
      <c r="G44" s="41"/>
      <c r="H44" s="40"/>
      <c r="I44" s="41"/>
      <c r="J44" s="12">
        <v>129</v>
      </c>
      <c r="K44" s="17">
        <v>2</v>
      </c>
    </row>
    <row r="45" spans="2:11" x14ac:dyDescent="0.25">
      <c r="B45" s="91" t="s">
        <v>65</v>
      </c>
      <c r="C45" s="92" t="s">
        <v>339</v>
      </c>
      <c r="D45" s="93" t="s">
        <v>40</v>
      </c>
      <c r="E45" s="96">
        <v>122</v>
      </c>
      <c r="F45" s="95"/>
      <c r="G45" s="96"/>
      <c r="H45" s="95"/>
      <c r="I45" s="96"/>
      <c r="J45" s="97">
        <v>122</v>
      </c>
      <c r="K45" s="98">
        <v>1</v>
      </c>
    </row>
    <row r="46" spans="2:11" x14ac:dyDescent="0.25">
      <c r="B46" s="21" t="s">
        <v>66</v>
      </c>
      <c r="C46" s="3" t="s">
        <v>168</v>
      </c>
      <c r="D46" s="11" t="s">
        <v>114</v>
      </c>
      <c r="E46" s="41">
        <v>121</v>
      </c>
      <c r="F46" s="40"/>
      <c r="G46" s="41"/>
      <c r="H46" s="40"/>
      <c r="I46" s="41"/>
      <c r="J46" s="12">
        <v>121</v>
      </c>
      <c r="K46" s="17">
        <v>1</v>
      </c>
    </row>
    <row r="47" spans="2:11" x14ac:dyDescent="0.25">
      <c r="B47" s="91" t="s">
        <v>67</v>
      </c>
      <c r="C47" s="92" t="s">
        <v>154</v>
      </c>
      <c r="D47" s="93" t="s">
        <v>43</v>
      </c>
      <c r="E47" s="96">
        <v>76</v>
      </c>
      <c r="F47" s="95">
        <v>42</v>
      </c>
      <c r="G47" s="96"/>
      <c r="H47" s="95"/>
      <c r="I47" s="96"/>
      <c r="J47" s="97">
        <v>118</v>
      </c>
      <c r="K47" s="98">
        <v>2</v>
      </c>
    </row>
    <row r="48" spans="2:11" x14ac:dyDescent="0.25">
      <c r="B48" s="21" t="s">
        <v>68</v>
      </c>
      <c r="C48" s="3" t="s">
        <v>265</v>
      </c>
      <c r="D48" s="11" t="s">
        <v>248</v>
      </c>
      <c r="E48" s="41">
        <v>88</v>
      </c>
      <c r="F48" s="40">
        <v>11</v>
      </c>
      <c r="G48" s="41"/>
      <c r="H48" s="40"/>
      <c r="I48" s="41"/>
      <c r="J48" s="12">
        <v>99</v>
      </c>
      <c r="K48" s="17">
        <v>2</v>
      </c>
    </row>
    <row r="49" spans="2:11" x14ac:dyDescent="0.25">
      <c r="B49" s="258" t="s">
        <v>69</v>
      </c>
      <c r="C49" s="92" t="s">
        <v>345</v>
      </c>
      <c r="D49" s="93" t="s">
        <v>138</v>
      </c>
      <c r="E49" s="96">
        <v>94</v>
      </c>
      <c r="F49" s="95"/>
      <c r="G49" s="96"/>
      <c r="H49" s="95"/>
      <c r="I49" s="96"/>
      <c r="J49" s="97">
        <v>94</v>
      </c>
      <c r="K49" s="98">
        <v>1</v>
      </c>
    </row>
    <row r="50" spans="2:11" x14ac:dyDescent="0.25">
      <c r="B50" s="259" t="s">
        <v>70</v>
      </c>
      <c r="C50" s="3" t="s">
        <v>244</v>
      </c>
      <c r="D50" s="11" t="s">
        <v>37</v>
      </c>
      <c r="E50" s="41">
        <v>72</v>
      </c>
      <c r="F50" s="40"/>
      <c r="G50" s="41"/>
      <c r="H50" s="40"/>
      <c r="I50" s="41"/>
      <c r="J50" s="12">
        <v>72</v>
      </c>
      <c r="K50" s="17">
        <v>1</v>
      </c>
    </row>
    <row r="51" spans="2:11" x14ac:dyDescent="0.25">
      <c r="B51" s="258" t="s">
        <v>71</v>
      </c>
      <c r="C51" s="92" t="s">
        <v>350</v>
      </c>
      <c r="D51" s="93" t="s">
        <v>337</v>
      </c>
      <c r="E51" s="96">
        <v>70</v>
      </c>
      <c r="F51" s="95"/>
      <c r="G51" s="96"/>
      <c r="H51" s="95"/>
      <c r="I51" s="96"/>
      <c r="J51" s="97">
        <v>70</v>
      </c>
      <c r="K51" s="98">
        <v>1</v>
      </c>
    </row>
    <row r="52" spans="2:11" x14ac:dyDescent="0.25">
      <c r="B52" s="21" t="s">
        <v>72</v>
      </c>
      <c r="C52" s="3" t="s">
        <v>39</v>
      </c>
      <c r="D52" s="11" t="s">
        <v>37</v>
      </c>
      <c r="E52" s="41">
        <v>68</v>
      </c>
      <c r="F52" s="40"/>
      <c r="G52" s="41"/>
      <c r="H52" s="40"/>
      <c r="I52" s="41"/>
      <c r="J52" s="12">
        <v>68</v>
      </c>
      <c r="K52" s="17">
        <v>1</v>
      </c>
    </row>
    <row r="53" spans="2:11" x14ac:dyDescent="0.25">
      <c r="B53" s="91" t="s">
        <v>73</v>
      </c>
      <c r="C53" s="92" t="s">
        <v>226</v>
      </c>
      <c r="D53" s="93" t="s">
        <v>37</v>
      </c>
      <c r="E53" s="96">
        <v>50</v>
      </c>
      <c r="F53" s="95"/>
      <c r="G53" s="96"/>
      <c r="H53" s="95"/>
      <c r="I53" s="96"/>
      <c r="J53" s="97">
        <v>50</v>
      </c>
      <c r="K53" s="98">
        <v>1</v>
      </c>
    </row>
    <row r="54" spans="2:11" x14ac:dyDescent="0.25">
      <c r="B54" s="21" t="s">
        <v>74</v>
      </c>
      <c r="C54" s="3" t="s">
        <v>239</v>
      </c>
      <c r="D54" s="11" t="s">
        <v>40</v>
      </c>
      <c r="E54" s="41">
        <v>46</v>
      </c>
      <c r="F54" s="40"/>
      <c r="G54" s="41"/>
      <c r="H54" s="40"/>
      <c r="I54" s="41"/>
      <c r="J54" s="12">
        <v>46</v>
      </c>
      <c r="K54" s="17">
        <v>1</v>
      </c>
    </row>
    <row r="55" spans="2:11" x14ac:dyDescent="0.25">
      <c r="B55" s="91" t="s">
        <v>75</v>
      </c>
      <c r="C55" s="92" t="s">
        <v>116</v>
      </c>
      <c r="D55" s="93" t="s">
        <v>203</v>
      </c>
      <c r="E55" s="96">
        <v>46</v>
      </c>
      <c r="F55" s="95"/>
      <c r="G55" s="96"/>
      <c r="H55" s="95"/>
      <c r="I55" s="96"/>
      <c r="J55" s="97">
        <v>46</v>
      </c>
      <c r="K55" s="98">
        <v>1</v>
      </c>
    </row>
    <row r="56" spans="2:11" x14ac:dyDescent="0.25">
      <c r="B56" s="257" t="s">
        <v>76</v>
      </c>
      <c r="C56" s="3" t="s">
        <v>356</v>
      </c>
      <c r="D56" s="11" t="s">
        <v>306</v>
      </c>
      <c r="E56" s="41">
        <v>46</v>
      </c>
      <c r="F56" s="40"/>
      <c r="G56" s="41"/>
      <c r="H56" s="40"/>
      <c r="I56" s="41"/>
      <c r="J56" s="12">
        <v>46</v>
      </c>
      <c r="K56" s="17">
        <v>1</v>
      </c>
    </row>
    <row r="57" spans="2:11" x14ac:dyDescent="0.25">
      <c r="B57" s="256" t="s">
        <v>77</v>
      </c>
      <c r="C57" s="92" t="s">
        <v>281</v>
      </c>
      <c r="D57" s="93" t="s">
        <v>282</v>
      </c>
      <c r="E57" s="96">
        <v>31</v>
      </c>
      <c r="F57" s="95"/>
      <c r="G57" s="96"/>
      <c r="H57" s="95"/>
      <c r="I57" s="96"/>
      <c r="J57" s="97">
        <v>31</v>
      </c>
      <c r="K57" s="98">
        <v>1</v>
      </c>
    </row>
    <row r="58" spans="2:11" x14ac:dyDescent="0.25">
      <c r="B58" s="21" t="s">
        <v>78</v>
      </c>
      <c r="C58" s="3" t="s">
        <v>283</v>
      </c>
      <c r="D58" s="11" t="s">
        <v>282</v>
      </c>
      <c r="E58" s="41">
        <v>29</v>
      </c>
      <c r="F58" s="40"/>
      <c r="G58" s="41"/>
      <c r="H58" s="40"/>
      <c r="I58" s="41"/>
      <c r="J58" s="12">
        <v>29</v>
      </c>
      <c r="K58" s="17">
        <v>1</v>
      </c>
    </row>
    <row r="59" spans="2:11" x14ac:dyDescent="0.25">
      <c r="B59" s="91" t="s">
        <v>79</v>
      </c>
      <c r="C59" s="92" t="s">
        <v>407</v>
      </c>
      <c r="D59" s="93" t="s">
        <v>408</v>
      </c>
      <c r="E59" s="96">
        <v>28</v>
      </c>
      <c r="F59" s="95"/>
      <c r="G59" s="96"/>
      <c r="H59" s="95"/>
      <c r="I59" s="96"/>
      <c r="J59" s="97">
        <v>28</v>
      </c>
      <c r="K59" s="98">
        <v>1</v>
      </c>
    </row>
    <row r="60" spans="2:11" x14ac:dyDescent="0.25">
      <c r="B60" s="21" t="s">
        <v>80</v>
      </c>
      <c r="C60" s="3" t="s">
        <v>151</v>
      </c>
      <c r="D60" s="11" t="s">
        <v>37</v>
      </c>
      <c r="E60" s="41">
        <v>27</v>
      </c>
      <c r="F60" s="40"/>
      <c r="G60" s="41"/>
      <c r="H60" s="40"/>
      <c r="I60" s="41"/>
      <c r="J60" s="12">
        <v>27</v>
      </c>
      <c r="K60" s="17">
        <v>1</v>
      </c>
    </row>
    <row r="61" spans="2:11" x14ac:dyDescent="0.25">
      <c r="B61" s="91" t="s">
        <v>81</v>
      </c>
      <c r="C61" s="92" t="s">
        <v>161</v>
      </c>
      <c r="D61" s="93" t="s">
        <v>203</v>
      </c>
      <c r="E61" s="96">
        <v>27</v>
      </c>
      <c r="F61" s="95"/>
      <c r="G61" s="96"/>
      <c r="H61" s="95"/>
      <c r="I61" s="96"/>
      <c r="J61" s="97">
        <v>27</v>
      </c>
      <c r="K61" s="98">
        <v>1</v>
      </c>
    </row>
    <row r="62" spans="2:11" x14ac:dyDescent="0.25">
      <c r="B62" s="21" t="s">
        <v>82</v>
      </c>
      <c r="C62" s="3" t="s">
        <v>206</v>
      </c>
      <c r="D62" s="11" t="s">
        <v>37</v>
      </c>
      <c r="E62" s="41">
        <v>26</v>
      </c>
      <c r="F62" s="40"/>
      <c r="G62" s="41"/>
      <c r="H62" s="40"/>
      <c r="I62" s="41"/>
      <c r="J62" s="12">
        <v>26</v>
      </c>
      <c r="K62" s="17">
        <v>1</v>
      </c>
    </row>
    <row r="63" spans="2:11" x14ac:dyDescent="0.25">
      <c r="B63" s="91" t="s">
        <v>83</v>
      </c>
      <c r="C63" s="92" t="s">
        <v>166</v>
      </c>
      <c r="D63" s="93" t="s">
        <v>29</v>
      </c>
      <c r="E63" s="96">
        <v>17</v>
      </c>
      <c r="F63" s="95"/>
      <c r="G63" s="96"/>
      <c r="H63" s="95"/>
      <c r="I63" s="96"/>
      <c r="J63" s="97">
        <v>17</v>
      </c>
      <c r="K63" s="98">
        <v>1</v>
      </c>
    </row>
    <row r="64" spans="2:11" x14ac:dyDescent="0.25">
      <c r="B64" s="21" t="s">
        <v>84</v>
      </c>
      <c r="C64" s="3" t="s">
        <v>263</v>
      </c>
      <c r="D64" s="11" t="s">
        <v>37</v>
      </c>
      <c r="E64" s="41">
        <v>15</v>
      </c>
      <c r="F64" s="40"/>
      <c r="G64" s="41"/>
      <c r="H64" s="40"/>
      <c r="I64" s="41"/>
      <c r="J64" s="12">
        <v>15</v>
      </c>
      <c r="K64" s="17">
        <v>1</v>
      </c>
    </row>
    <row r="65" spans="2:11" x14ac:dyDescent="0.25">
      <c r="B65" s="91" t="s">
        <v>85</v>
      </c>
      <c r="C65" s="92" t="s">
        <v>284</v>
      </c>
      <c r="D65" s="93" t="s">
        <v>282</v>
      </c>
      <c r="E65" s="96">
        <v>15</v>
      </c>
      <c r="F65" s="95"/>
      <c r="G65" s="96"/>
      <c r="H65" s="95"/>
      <c r="I65" s="96"/>
      <c r="J65" s="97">
        <v>15</v>
      </c>
      <c r="K65" s="98">
        <v>1</v>
      </c>
    </row>
    <row r="66" spans="2:11" x14ac:dyDescent="0.25">
      <c r="B66" s="21" t="s">
        <v>86</v>
      </c>
      <c r="C66" s="3" t="s">
        <v>189</v>
      </c>
      <c r="D66" s="11" t="s">
        <v>37</v>
      </c>
      <c r="E66" s="41">
        <v>14</v>
      </c>
      <c r="F66" s="40"/>
      <c r="G66" s="41"/>
      <c r="H66" s="40"/>
      <c r="I66" s="41"/>
      <c r="J66" s="12">
        <v>14</v>
      </c>
      <c r="K66" s="17">
        <v>1</v>
      </c>
    </row>
    <row r="67" spans="2:11" x14ac:dyDescent="0.25">
      <c r="B67" s="91" t="s">
        <v>87</v>
      </c>
      <c r="C67" s="92" t="s">
        <v>411</v>
      </c>
      <c r="D67" s="93" t="s">
        <v>408</v>
      </c>
      <c r="E67" s="96">
        <v>13</v>
      </c>
      <c r="F67" s="95"/>
      <c r="G67" s="96"/>
      <c r="H67" s="95"/>
      <c r="I67" s="96"/>
      <c r="J67" s="97">
        <v>13</v>
      </c>
      <c r="K67" s="98">
        <v>1</v>
      </c>
    </row>
    <row r="68" spans="2:11" x14ac:dyDescent="0.25">
      <c r="B68" s="21" t="s">
        <v>88</v>
      </c>
      <c r="C68" s="3" t="s">
        <v>414</v>
      </c>
      <c r="D68" s="11" t="s">
        <v>408</v>
      </c>
      <c r="E68" s="41">
        <v>6</v>
      </c>
      <c r="F68" s="40"/>
      <c r="G68" s="41"/>
      <c r="H68" s="40"/>
      <c r="I68" s="41"/>
      <c r="J68" s="12">
        <v>6</v>
      </c>
      <c r="K68" s="17">
        <v>1</v>
      </c>
    </row>
    <row r="69" spans="2:11" x14ac:dyDescent="0.25">
      <c r="B69" s="91" t="s">
        <v>89</v>
      </c>
      <c r="C69" s="92" t="s">
        <v>270</v>
      </c>
      <c r="D69" s="93" t="s">
        <v>37</v>
      </c>
      <c r="E69" s="96">
        <v>4</v>
      </c>
      <c r="F69" s="95"/>
      <c r="G69" s="96"/>
      <c r="H69" s="95"/>
      <c r="I69" s="96"/>
      <c r="J69" s="97">
        <v>4</v>
      </c>
      <c r="K69" s="98">
        <v>1</v>
      </c>
    </row>
    <row r="70" spans="2:11" ht="13.8" thickBot="1" x14ac:dyDescent="0.3">
      <c r="B70" s="249" t="s">
        <v>90</v>
      </c>
      <c r="C70" s="250" t="s">
        <v>271</v>
      </c>
      <c r="D70" s="251" t="s">
        <v>37</v>
      </c>
      <c r="E70" s="43">
        <v>3</v>
      </c>
      <c r="F70" s="44"/>
      <c r="G70" s="43"/>
      <c r="H70" s="44"/>
      <c r="I70" s="43"/>
      <c r="J70" s="36">
        <v>3</v>
      </c>
      <c r="K70" s="37">
        <v>1</v>
      </c>
    </row>
  </sheetData>
  <sortState xmlns:xlrd2="http://schemas.microsoft.com/office/spreadsheetml/2017/richdata2" ref="C4:K70">
    <sortCondition descending="1" ref="J4:J70"/>
    <sortCondition ref="K4:K70"/>
  </sortState>
  <mergeCells count="6">
    <mergeCell ref="L28:M28"/>
    <mergeCell ref="A4:A27"/>
    <mergeCell ref="A1:K1"/>
    <mergeCell ref="B2:D2"/>
    <mergeCell ref="E2:K2"/>
    <mergeCell ref="J3:K3"/>
  </mergeCells>
  <phoneticPr fontId="3" type="noConversion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E4E53-022C-4C21-834D-D78D86C39296}">
  <sheetPr codeName="Sheet7"/>
  <dimension ref="A1:N126"/>
  <sheetViews>
    <sheetView zoomScaleNormal="100" workbookViewId="0">
      <selection sqref="A1:K1"/>
    </sheetView>
  </sheetViews>
  <sheetFormatPr defaultColWidth="9.21875" defaultRowHeight="13.2" x14ac:dyDescent="0.25"/>
  <cols>
    <col min="1" max="1" width="3" style="6" customWidth="1"/>
    <col min="2" max="2" width="5.77734375" style="6" customWidth="1"/>
    <col min="3" max="3" width="22.21875" style="8" customWidth="1"/>
    <col min="4" max="4" width="22.77734375" style="8" customWidth="1"/>
    <col min="5" max="9" width="4.21875" style="6" customWidth="1"/>
    <col min="10" max="10" width="6.77734375" style="9" customWidth="1"/>
    <col min="11" max="11" width="3.21875" style="10" customWidth="1"/>
    <col min="12" max="12" width="9" style="6" customWidth="1"/>
    <col min="13" max="16384" width="9.21875" style="6"/>
  </cols>
  <sheetData>
    <row r="1" spans="1:14" ht="24" customHeight="1" x14ac:dyDescent="0.25">
      <c r="A1" s="211" t="s">
        <v>301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4"/>
      <c r="M1" s="4"/>
      <c r="N1" s="5"/>
    </row>
    <row r="2" spans="1:14" s="7" customFormat="1" ht="13.8" customHeight="1" x14ac:dyDescent="0.25">
      <c r="B2" s="221" t="s">
        <v>300</v>
      </c>
      <c r="C2" s="221"/>
      <c r="D2" s="221"/>
      <c r="E2" s="222" t="s">
        <v>2</v>
      </c>
      <c r="F2" s="222"/>
      <c r="G2" s="222"/>
      <c r="H2" s="222"/>
      <c r="I2" s="222"/>
      <c r="J2" s="222"/>
      <c r="K2" s="222"/>
    </row>
    <row r="3" spans="1:14" s="7" customFormat="1" ht="13.8" customHeight="1" thickBot="1" x14ac:dyDescent="0.3">
      <c r="B3" s="173" t="s">
        <v>28</v>
      </c>
      <c r="C3" s="172" t="s">
        <v>11</v>
      </c>
      <c r="D3" s="172" t="s">
        <v>25</v>
      </c>
      <c r="E3" s="184" t="s">
        <v>0</v>
      </c>
      <c r="F3" s="184" t="s">
        <v>1</v>
      </c>
      <c r="G3" s="185" t="s">
        <v>3</v>
      </c>
      <c r="H3" s="186" t="s">
        <v>4</v>
      </c>
      <c r="I3" s="185" t="s">
        <v>5</v>
      </c>
      <c r="J3" s="214" t="s">
        <v>176</v>
      </c>
      <c r="K3" s="215"/>
      <c r="L3" s="22"/>
    </row>
    <row r="4" spans="1:14" ht="12.75" customHeight="1" x14ac:dyDescent="0.25">
      <c r="A4" s="223" t="s">
        <v>175</v>
      </c>
      <c r="B4" s="20" t="s">
        <v>0</v>
      </c>
      <c r="C4" s="25" t="s">
        <v>233</v>
      </c>
      <c r="D4" s="26" t="s">
        <v>223</v>
      </c>
      <c r="E4" s="39">
        <v>203</v>
      </c>
      <c r="F4" s="38">
        <v>111</v>
      </c>
      <c r="G4" s="42"/>
      <c r="H4" s="38"/>
      <c r="I4" s="39"/>
      <c r="J4" s="15">
        <v>314</v>
      </c>
      <c r="K4" s="16">
        <v>2</v>
      </c>
    </row>
    <row r="5" spans="1:14" x14ac:dyDescent="0.25">
      <c r="A5" s="224"/>
      <c r="B5" s="91" t="s">
        <v>1</v>
      </c>
      <c r="C5" s="115" t="s">
        <v>34</v>
      </c>
      <c r="D5" s="116" t="s">
        <v>138</v>
      </c>
      <c r="E5" s="96">
        <v>156</v>
      </c>
      <c r="F5" s="95">
        <v>63</v>
      </c>
      <c r="G5" s="96">
        <v>53</v>
      </c>
      <c r="H5" s="95">
        <v>26</v>
      </c>
      <c r="I5" s="96"/>
      <c r="J5" s="97">
        <v>298</v>
      </c>
      <c r="K5" s="98">
        <v>4</v>
      </c>
    </row>
    <row r="6" spans="1:14" x14ac:dyDescent="0.25">
      <c r="A6" s="224"/>
      <c r="B6" s="21" t="s">
        <v>3</v>
      </c>
      <c r="C6" s="45" t="s">
        <v>312</v>
      </c>
      <c r="D6" s="46" t="s">
        <v>223</v>
      </c>
      <c r="E6" s="41">
        <v>262</v>
      </c>
      <c r="F6" s="40"/>
      <c r="G6" s="41"/>
      <c r="H6" s="40"/>
      <c r="I6" s="41"/>
      <c r="J6" s="12">
        <v>262</v>
      </c>
      <c r="K6" s="17">
        <v>1</v>
      </c>
    </row>
    <row r="7" spans="1:14" x14ac:dyDescent="0.25">
      <c r="A7" s="224"/>
      <c r="B7" s="91" t="s">
        <v>4</v>
      </c>
      <c r="C7" s="115" t="s">
        <v>192</v>
      </c>
      <c r="D7" s="116" t="s">
        <v>139</v>
      </c>
      <c r="E7" s="96">
        <v>152</v>
      </c>
      <c r="F7" s="95">
        <v>39</v>
      </c>
      <c r="G7" s="94"/>
      <c r="H7" s="95"/>
      <c r="I7" s="96"/>
      <c r="J7" s="97">
        <v>191</v>
      </c>
      <c r="K7" s="98">
        <v>2</v>
      </c>
    </row>
    <row r="8" spans="1:14" x14ac:dyDescent="0.25">
      <c r="A8" s="224"/>
      <c r="B8" s="21" t="s">
        <v>5</v>
      </c>
      <c r="C8" s="45" t="s">
        <v>323</v>
      </c>
      <c r="D8" s="46" t="s">
        <v>223</v>
      </c>
      <c r="E8" s="41">
        <v>185</v>
      </c>
      <c r="F8" s="40"/>
      <c r="G8" s="41"/>
      <c r="H8" s="40"/>
      <c r="I8" s="41"/>
      <c r="J8" s="12">
        <v>185</v>
      </c>
      <c r="K8" s="17">
        <v>1</v>
      </c>
    </row>
    <row r="9" spans="1:14" ht="13.8" thickBot="1" x14ac:dyDescent="0.3">
      <c r="A9" s="225"/>
      <c r="B9" s="107" t="s">
        <v>6</v>
      </c>
      <c r="C9" s="117" t="s">
        <v>327</v>
      </c>
      <c r="D9" s="118" t="s">
        <v>223</v>
      </c>
      <c r="E9" s="112">
        <v>171</v>
      </c>
      <c r="F9" s="111"/>
      <c r="G9" s="110"/>
      <c r="H9" s="111"/>
      <c r="I9" s="112"/>
      <c r="J9" s="113">
        <v>171</v>
      </c>
      <c r="K9" s="114">
        <v>1</v>
      </c>
    </row>
    <row r="10" spans="1:14" x14ac:dyDescent="0.25">
      <c r="B10" s="20" t="s">
        <v>7</v>
      </c>
      <c r="C10" s="25" t="s">
        <v>329</v>
      </c>
      <c r="D10" s="26" t="s">
        <v>306</v>
      </c>
      <c r="E10" s="39">
        <v>163</v>
      </c>
      <c r="F10" s="38"/>
      <c r="G10" s="39"/>
      <c r="H10" s="38"/>
      <c r="I10" s="39"/>
      <c r="J10" s="15">
        <v>163</v>
      </c>
      <c r="K10" s="16">
        <v>1</v>
      </c>
      <c r="L10" s="47"/>
    </row>
    <row r="11" spans="1:14" x14ac:dyDescent="0.25">
      <c r="B11" s="91" t="s">
        <v>8</v>
      </c>
      <c r="C11" s="115" t="s">
        <v>213</v>
      </c>
      <c r="D11" s="116" t="s">
        <v>159</v>
      </c>
      <c r="E11" s="96">
        <v>106</v>
      </c>
      <c r="F11" s="95">
        <v>52</v>
      </c>
      <c r="G11" s="94"/>
      <c r="H11" s="95"/>
      <c r="I11" s="96"/>
      <c r="J11" s="97">
        <v>158</v>
      </c>
      <c r="K11" s="98">
        <v>2</v>
      </c>
    </row>
    <row r="12" spans="1:14" x14ac:dyDescent="0.25">
      <c r="A12" s="24"/>
      <c r="B12" s="21" t="s">
        <v>12</v>
      </c>
      <c r="C12" s="45" t="s">
        <v>335</v>
      </c>
      <c r="D12" s="46" t="s">
        <v>43</v>
      </c>
      <c r="E12" s="41">
        <v>136</v>
      </c>
      <c r="F12" s="40"/>
      <c r="G12" s="41"/>
      <c r="H12" s="40"/>
      <c r="I12" s="41"/>
      <c r="J12" s="12">
        <v>136</v>
      </c>
      <c r="K12" s="17">
        <v>1</v>
      </c>
    </row>
    <row r="13" spans="1:14" x14ac:dyDescent="0.25">
      <c r="B13" s="91" t="s">
        <v>13</v>
      </c>
      <c r="C13" s="115" t="s">
        <v>342</v>
      </c>
      <c r="D13" s="116" t="s">
        <v>316</v>
      </c>
      <c r="E13" s="96">
        <v>114</v>
      </c>
      <c r="F13" s="95"/>
      <c r="G13" s="94"/>
      <c r="H13" s="95"/>
      <c r="I13" s="96"/>
      <c r="J13" s="97">
        <v>114</v>
      </c>
      <c r="K13" s="98">
        <v>1</v>
      </c>
    </row>
    <row r="14" spans="1:14" ht="13.8" thickBot="1" x14ac:dyDescent="0.3">
      <c r="B14" s="249" t="s">
        <v>14</v>
      </c>
      <c r="C14" s="138" t="s">
        <v>199</v>
      </c>
      <c r="D14" s="137" t="s">
        <v>40</v>
      </c>
      <c r="E14" s="43">
        <v>61</v>
      </c>
      <c r="F14" s="44"/>
      <c r="G14" s="43"/>
      <c r="H14" s="44"/>
      <c r="I14" s="43"/>
      <c r="J14" s="36">
        <v>61</v>
      </c>
      <c r="K14" s="37">
        <v>1</v>
      </c>
    </row>
    <row r="15" spans="1:14" x14ac:dyDescent="0.25">
      <c r="J15" s="6"/>
    </row>
    <row r="16" spans="1:14" x14ac:dyDescent="0.25">
      <c r="J16" s="6"/>
    </row>
    <row r="17" spans="10:10" x14ac:dyDescent="0.25">
      <c r="J17" s="6"/>
    </row>
    <row r="18" spans="10:10" x14ac:dyDescent="0.25">
      <c r="J18" s="6"/>
    </row>
    <row r="19" spans="10:10" x14ac:dyDescent="0.25">
      <c r="J19" s="6"/>
    </row>
    <row r="20" spans="10:10" x14ac:dyDescent="0.25">
      <c r="J20" s="6"/>
    </row>
    <row r="21" spans="10:10" x14ac:dyDescent="0.25">
      <c r="J21" s="6"/>
    </row>
    <row r="22" spans="10:10" x14ac:dyDescent="0.25">
      <c r="J22" s="6"/>
    </row>
    <row r="23" spans="10:10" x14ac:dyDescent="0.25">
      <c r="J23" s="6"/>
    </row>
    <row r="24" spans="10:10" x14ac:dyDescent="0.25">
      <c r="J24" s="6"/>
    </row>
    <row r="25" spans="10:10" x14ac:dyDescent="0.25">
      <c r="J25" s="6"/>
    </row>
    <row r="26" spans="10:10" x14ac:dyDescent="0.25">
      <c r="J26" s="6"/>
    </row>
    <row r="27" spans="10:10" x14ac:dyDescent="0.25">
      <c r="J27" s="6"/>
    </row>
    <row r="28" spans="10:10" x14ac:dyDescent="0.25">
      <c r="J28" s="6"/>
    </row>
    <row r="29" spans="10:10" x14ac:dyDescent="0.25">
      <c r="J29" s="6"/>
    </row>
    <row r="30" spans="10:10" x14ac:dyDescent="0.25">
      <c r="J30" s="6"/>
    </row>
    <row r="31" spans="10:10" x14ac:dyDescent="0.25">
      <c r="J31" s="6"/>
    </row>
    <row r="32" spans="10:10" x14ac:dyDescent="0.25">
      <c r="J32" s="6"/>
    </row>
    <row r="33" spans="10:10" x14ac:dyDescent="0.25">
      <c r="J33" s="6"/>
    </row>
    <row r="34" spans="10:10" x14ac:dyDescent="0.25">
      <c r="J34" s="6"/>
    </row>
    <row r="35" spans="10:10" x14ac:dyDescent="0.25">
      <c r="J35" s="6"/>
    </row>
    <row r="36" spans="10:10" x14ac:dyDescent="0.25">
      <c r="J36" s="6"/>
    </row>
    <row r="37" spans="10:10" x14ac:dyDescent="0.25">
      <c r="J37" s="6"/>
    </row>
    <row r="38" spans="10:10" x14ac:dyDescent="0.25">
      <c r="J38" s="6"/>
    </row>
    <row r="39" spans="10:10" x14ac:dyDescent="0.25">
      <c r="J39" s="6"/>
    </row>
    <row r="40" spans="10:10" x14ac:dyDescent="0.25">
      <c r="J40" s="6"/>
    </row>
    <row r="41" spans="10:10" x14ac:dyDescent="0.25">
      <c r="J41" s="6"/>
    </row>
    <row r="42" spans="10:10" x14ac:dyDescent="0.25">
      <c r="J42" s="6"/>
    </row>
    <row r="43" spans="10:10" x14ac:dyDescent="0.25">
      <c r="J43" s="6"/>
    </row>
    <row r="44" spans="10:10" x14ac:dyDescent="0.25">
      <c r="J44" s="6"/>
    </row>
    <row r="45" spans="10:10" x14ac:dyDescent="0.25">
      <c r="J45" s="6"/>
    </row>
    <row r="46" spans="10:10" x14ac:dyDescent="0.25">
      <c r="J46" s="6"/>
    </row>
    <row r="47" spans="10:10" x14ac:dyDescent="0.25">
      <c r="J47" s="6"/>
    </row>
    <row r="48" spans="10:10" x14ac:dyDescent="0.25">
      <c r="J48" s="6"/>
    </row>
    <row r="49" spans="10:10" x14ac:dyDescent="0.25">
      <c r="J49" s="6"/>
    </row>
    <row r="50" spans="10:10" x14ac:dyDescent="0.25">
      <c r="J50" s="6"/>
    </row>
    <row r="51" spans="10:10" x14ac:dyDescent="0.25">
      <c r="J51" s="6"/>
    </row>
    <row r="52" spans="10:10" x14ac:dyDescent="0.25">
      <c r="J52" s="6"/>
    </row>
    <row r="53" spans="10:10" x14ac:dyDescent="0.25">
      <c r="J53" s="6"/>
    </row>
    <row r="54" spans="10:10" x14ac:dyDescent="0.25">
      <c r="J54" s="6"/>
    </row>
    <row r="55" spans="10:10" x14ac:dyDescent="0.25">
      <c r="J55" s="6"/>
    </row>
    <row r="56" spans="10:10" x14ac:dyDescent="0.25">
      <c r="J56" s="6"/>
    </row>
    <row r="57" spans="10:10" x14ac:dyDescent="0.25">
      <c r="J57" s="6"/>
    </row>
    <row r="58" spans="10:10" x14ac:dyDescent="0.25">
      <c r="J58" s="6"/>
    </row>
    <row r="59" spans="10:10" x14ac:dyDescent="0.25">
      <c r="J59" s="6"/>
    </row>
    <row r="60" spans="10:10" x14ac:dyDescent="0.25">
      <c r="J60" s="6"/>
    </row>
    <row r="61" spans="10:10" x14ac:dyDescent="0.25">
      <c r="J61" s="6"/>
    </row>
    <row r="62" spans="10:10" x14ac:dyDescent="0.25">
      <c r="J62" s="6"/>
    </row>
    <row r="63" spans="10:10" x14ac:dyDescent="0.25">
      <c r="J63" s="6"/>
    </row>
    <row r="64" spans="10:10" x14ac:dyDescent="0.25">
      <c r="J64" s="6"/>
    </row>
    <row r="65" spans="10:10" x14ac:dyDescent="0.25">
      <c r="J65" s="6"/>
    </row>
    <row r="66" spans="10:10" x14ac:dyDescent="0.25">
      <c r="J66" s="6"/>
    </row>
    <row r="67" spans="10:10" x14ac:dyDescent="0.25">
      <c r="J67" s="6"/>
    </row>
    <row r="68" spans="10:10" x14ac:dyDescent="0.25">
      <c r="J68" s="6"/>
    </row>
    <row r="69" spans="10:10" x14ac:dyDescent="0.25">
      <c r="J69" s="6"/>
    </row>
    <row r="70" spans="10:10" x14ac:dyDescent="0.25">
      <c r="J70" s="6"/>
    </row>
    <row r="71" spans="10:10" x14ac:dyDescent="0.25">
      <c r="J71" s="6"/>
    </row>
    <row r="72" spans="10:10" x14ac:dyDescent="0.25">
      <c r="J72" s="6"/>
    </row>
    <row r="73" spans="10:10" x14ac:dyDescent="0.25">
      <c r="J73" s="6"/>
    </row>
    <row r="74" spans="10:10" x14ac:dyDescent="0.25">
      <c r="J74" s="6"/>
    </row>
    <row r="75" spans="10:10" x14ac:dyDescent="0.25">
      <c r="J75" s="6"/>
    </row>
    <row r="76" spans="10:10" x14ac:dyDescent="0.25">
      <c r="J76" s="6"/>
    </row>
    <row r="77" spans="10:10" x14ac:dyDescent="0.25">
      <c r="J77" s="6"/>
    </row>
    <row r="78" spans="10:10" x14ac:dyDescent="0.25">
      <c r="J78" s="6"/>
    </row>
    <row r="79" spans="10:10" x14ac:dyDescent="0.25">
      <c r="J79" s="6"/>
    </row>
    <row r="80" spans="10:10" x14ac:dyDescent="0.25">
      <c r="J80" s="6"/>
    </row>
    <row r="81" spans="10:10" x14ac:dyDescent="0.25">
      <c r="J81" s="6"/>
    </row>
    <row r="82" spans="10:10" x14ac:dyDescent="0.25">
      <c r="J82" s="6"/>
    </row>
    <row r="83" spans="10:10" x14ac:dyDescent="0.25">
      <c r="J83" s="6"/>
    </row>
    <row r="84" spans="10:10" x14ac:dyDescent="0.25">
      <c r="J84" s="6"/>
    </row>
    <row r="85" spans="10:10" x14ac:dyDescent="0.25">
      <c r="J85" s="6"/>
    </row>
    <row r="86" spans="10:10" x14ac:dyDescent="0.25">
      <c r="J86" s="6"/>
    </row>
    <row r="87" spans="10:10" x14ac:dyDescent="0.25">
      <c r="J87" s="6"/>
    </row>
    <row r="88" spans="10:10" x14ac:dyDescent="0.25">
      <c r="J88" s="6"/>
    </row>
    <row r="89" spans="10:10" x14ac:dyDescent="0.25">
      <c r="J89" s="6"/>
    </row>
    <row r="90" spans="10:10" x14ac:dyDescent="0.25">
      <c r="J90" s="6"/>
    </row>
    <row r="91" spans="10:10" x14ac:dyDescent="0.25">
      <c r="J91" s="6"/>
    </row>
    <row r="92" spans="10:10" x14ac:dyDescent="0.25">
      <c r="J92" s="6"/>
    </row>
    <row r="93" spans="10:10" x14ac:dyDescent="0.25">
      <c r="J93" s="6"/>
    </row>
    <row r="94" spans="10:10" x14ac:dyDescent="0.25">
      <c r="J94" s="6"/>
    </row>
    <row r="95" spans="10:10" x14ac:dyDescent="0.25">
      <c r="J95" s="6"/>
    </row>
    <row r="96" spans="10:10" x14ac:dyDescent="0.25">
      <c r="J96" s="6"/>
    </row>
    <row r="97" spans="10:10" x14ac:dyDescent="0.25">
      <c r="J97" s="6"/>
    </row>
    <row r="98" spans="10:10" x14ac:dyDescent="0.25">
      <c r="J98" s="6"/>
    </row>
    <row r="99" spans="10:10" x14ac:dyDescent="0.25">
      <c r="J99" s="6"/>
    </row>
    <row r="100" spans="10:10" x14ac:dyDescent="0.25">
      <c r="J100" s="6"/>
    </row>
    <row r="101" spans="10:10" x14ac:dyDescent="0.25">
      <c r="J101" s="6"/>
    </row>
    <row r="102" spans="10:10" x14ac:dyDescent="0.25">
      <c r="J102" s="6"/>
    </row>
    <row r="103" spans="10:10" x14ac:dyDescent="0.25">
      <c r="J103" s="6"/>
    </row>
    <row r="104" spans="10:10" x14ac:dyDescent="0.25">
      <c r="J104" s="6"/>
    </row>
    <row r="105" spans="10:10" x14ac:dyDescent="0.25">
      <c r="J105" s="6"/>
    </row>
    <row r="106" spans="10:10" x14ac:dyDescent="0.25">
      <c r="J106" s="6"/>
    </row>
    <row r="107" spans="10:10" x14ac:dyDescent="0.25">
      <c r="J107" s="6"/>
    </row>
    <row r="108" spans="10:10" x14ac:dyDescent="0.25">
      <c r="J108" s="6"/>
    </row>
    <row r="109" spans="10:10" x14ac:dyDescent="0.25">
      <c r="J109" s="6"/>
    </row>
    <row r="110" spans="10:10" x14ac:dyDescent="0.25">
      <c r="J110" s="6"/>
    </row>
    <row r="111" spans="10:10" x14ac:dyDescent="0.25">
      <c r="J111" s="6"/>
    </row>
    <row r="112" spans="10:10" x14ac:dyDescent="0.25">
      <c r="J112" s="6"/>
    </row>
    <row r="113" spans="10:10" x14ac:dyDescent="0.25">
      <c r="J113" s="6"/>
    </row>
    <row r="114" spans="10:10" x14ac:dyDescent="0.25">
      <c r="J114" s="6"/>
    </row>
    <row r="115" spans="10:10" x14ac:dyDescent="0.25">
      <c r="J115" s="6"/>
    </row>
    <row r="116" spans="10:10" x14ac:dyDescent="0.25">
      <c r="J116" s="6"/>
    </row>
    <row r="117" spans="10:10" x14ac:dyDescent="0.25">
      <c r="J117" s="6"/>
    </row>
    <row r="118" spans="10:10" x14ac:dyDescent="0.25">
      <c r="J118" s="6"/>
    </row>
    <row r="119" spans="10:10" x14ac:dyDescent="0.25">
      <c r="J119" s="6"/>
    </row>
    <row r="120" spans="10:10" x14ac:dyDescent="0.25">
      <c r="J120" s="6"/>
    </row>
    <row r="121" spans="10:10" x14ac:dyDescent="0.25">
      <c r="J121" s="6"/>
    </row>
    <row r="122" spans="10:10" x14ac:dyDescent="0.25">
      <c r="J122" s="6"/>
    </row>
    <row r="123" spans="10:10" x14ac:dyDescent="0.25">
      <c r="J123" s="6"/>
    </row>
    <row r="124" spans="10:10" x14ac:dyDescent="0.25">
      <c r="J124" s="6"/>
    </row>
    <row r="125" spans="10:10" x14ac:dyDescent="0.25">
      <c r="J125" s="6"/>
    </row>
    <row r="126" spans="10:10" x14ac:dyDescent="0.25">
      <c r="J126" s="6"/>
    </row>
  </sheetData>
  <sortState xmlns:xlrd2="http://schemas.microsoft.com/office/spreadsheetml/2017/richdata2" ref="C4:K14">
    <sortCondition descending="1" ref="J4:J14"/>
    <sortCondition ref="K4:K14"/>
  </sortState>
  <mergeCells count="5">
    <mergeCell ref="A4:A9"/>
    <mergeCell ref="A1:K1"/>
    <mergeCell ref="B2:D2"/>
    <mergeCell ref="E2:K2"/>
    <mergeCell ref="J3:K3"/>
  </mergeCells>
  <phoneticPr fontId="37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N131"/>
  <sheetViews>
    <sheetView workbookViewId="0">
      <selection sqref="A1:K1"/>
    </sheetView>
  </sheetViews>
  <sheetFormatPr defaultColWidth="9.21875" defaultRowHeight="13.2" x14ac:dyDescent="0.25"/>
  <cols>
    <col min="1" max="1" width="3" style="6" customWidth="1"/>
    <col min="2" max="2" width="5.77734375" style="6" customWidth="1"/>
    <col min="3" max="3" width="22.21875" style="8" customWidth="1"/>
    <col min="4" max="4" width="22.77734375" style="8" customWidth="1"/>
    <col min="5" max="9" width="4.21875" style="6" customWidth="1"/>
    <col min="10" max="10" width="6.77734375" style="9" customWidth="1"/>
    <col min="11" max="11" width="3.21875" style="10" customWidth="1"/>
    <col min="12" max="12" width="10.5546875" style="6" customWidth="1"/>
    <col min="13" max="16384" width="9.21875" style="6"/>
  </cols>
  <sheetData>
    <row r="1" spans="1:14" ht="24" customHeight="1" x14ac:dyDescent="0.25">
      <c r="A1" s="211" t="s">
        <v>299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4"/>
      <c r="M1" s="4"/>
      <c r="N1" s="5"/>
    </row>
    <row r="2" spans="1:14" s="7" customFormat="1" ht="13.8" customHeight="1" x14ac:dyDescent="0.25">
      <c r="B2" s="221" t="s">
        <v>298</v>
      </c>
      <c r="C2" s="221"/>
      <c r="D2" s="221"/>
      <c r="E2" s="222" t="s">
        <v>2</v>
      </c>
      <c r="F2" s="222"/>
      <c r="G2" s="222"/>
      <c r="H2" s="222"/>
      <c r="I2" s="222"/>
      <c r="J2" s="222"/>
      <c r="K2" s="222"/>
    </row>
    <row r="3" spans="1:14" s="7" customFormat="1" ht="13.8" customHeight="1" thickBot="1" x14ac:dyDescent="0.3">
      <c r="B3" s="173" t="s">
        <v>28</v>
      </c>
      <c r="C3" s="172" t="s">
        <v>11</v>
      </c>
      <c r="D3" s="172" t="s">
        <v>25</v>
      </c>
      <c r="E3" s="184" t="s">
        <v>0</v>
      </c>
      <c r="F3" s="184" t="s">
        <v>1</v>
      </c>
      <c r="G3" s="185" t="s">
        <v>3</v>
      </c>
      <c r="H3" s="186" t="s">
        <v>4</v>
      </c>
      <c r="I3" s="185" t="s">
        <v>5</v>
      </c>
      <c r="J3" s="214" t="s">
        <v>176</v>
      </c>
      <c r="K3" s="215"/>
      <c r="L3" s="22"/>
    </row>
    <row r="4" spans="1:14" ht="12.75" customHeight="1" x14ac:dyDescent="0.25">
      <c r="A4" s="223" t="s">
        <v>175</v>
      </c>
      <c r="B4" s="20" t="s">
        <v>0</v>
      </c>
      <c r="C4" s="25" t="s">
        <v>235</v>
      </c>
      <c r="D4" s="26" t="s">
        <v>223</v>
      </c>
      <c r="E4" s="39">
        <v>140</v>
      </c>
      <c r="F4" s="38">
        <v>52</v>
      </c>
      <c r="G4" s="42"/>
      <c r="H4" s="38"/>
      <c r="I4" s="39"/>
      <c r="J4" s="15">
        <v>192</v>
      </c>
      <c r="K4" s="16">
        <v>2</v>
      </c>
    </row>
    <row r="5" spans="1:14" x14ac:dyDescent="0.25">
      <c r="A5" s="224"/>
      <c r="B5" s="91" t="s">
        <v>1</v>
      </c>
      <c r="C5" s="115" t="s">
        <v>324</v>
      </c>
      <c r="D5" s="116" t="s">
        <v>306</v>
      </c>
      <c r="E5" s="96">
        <v>183</v>
      </c>
      <c r="F5" s="95"/>
      <c r="G5" s="94"/>
      <c r="H5" s="95"/>
      <c r="I5" s="96"/>
      <c r="J5" s="97">
        <v>183</v>
      </c>
      <c r="K5" s="98">
        <v>1</v>
      </c>
    </row>
    <row r="6" spans="1:14" x14ac:dyDescent="0.25">
      <c r="A6" s="224"/>
      <c r="B6" s="21" t="s">
        <v>3</v>
      </c>
      <c r="C6" s="45" t="s">
        <v>255</v>
      </c>
      <c r="D6" s="46" t="s">
        <v>248</v>
      </c>
      <c r="E6" s="41">
        <v>130</v>
      </c>
      <c r="F6" s="40">
        <v>29</v>
      </c>
      <c r="G6" s="41"/>
      <c r="H6" s="40"/>
      <c r="I6" s="41"/>
      <c r="J6" s="12">
        <v>159</v>
      </c>
      <c r="K6" s="17">
        <v>2</v>
      </c>
    </row>
    <row r="7" spans="1:14" x14ac:dyDescent="0.25">
      <c r="A7" s="224"/>
      <c r="B7" s="91" t="s">
        <v>4</v>
      </c>
      <c r="C7" s="115" t="s">
        <v>174</v>
      </c>
      <c r="D7" s="116" t="s">
        <v>252</v>
      </c>
      <c r="E7" s="96">
        <v>126</v>
      </c>
      <c r="F7" s="95">
        <v>30</v>
      </c>
      <c r="G7" s="94"/>
      <c r="H7" s="95"/>
      <c r="I7" s="96"/>
      <c r="J7" s="97">
        <v>156</v>
      </c>
      <c r="K7" s="98">
        <v>2</v>
      </c>
    </row>
    <row r="8" spans="1:14" x14ac:dyDescent="0.25">
      <c r="A8" s="224"/>
      <c r="B8" s="21" t="s">
        <v>5</v>
      </c>
      <c r="C8" s="45" t="s">
        <v>207</v>
      </c>
      <c r="D8" s="46" t="s">
        <v>37</v>
      </c>
      <c r="E8" s="41">
        <v>100</v>
      </c>
      <c r="F8" s="40">
        <v>40</v>
      </c>
      <c r="G8" s="41"/>
      <c r="H8" s="40"/>
      <c r="I8" s="41"/>
      <c r="J8" s="12">
        <v>140</v>
      </c>
      <c r="K8" s="17">
        <v>2</v>
      </c>
    </row>
    <row r="9" spans="1:14" ht="13.8" thickBot="1" x14ac:dyDescent="0.3">
      <c r="A9" s="225"/>
      <c r="B9" s="107" t="s">
        <v>6</v>
      </c>
      <c r="C9" s="117" t="s">
        <v>341</v>
      </c>
      <c r="D9" s="118" t="s">
        <v>333</v>
      </c>
      <c r="E9" s="112">
        <v>116</v>
      </c>
      <c r="F9" s="111"/>
      <c r="G9" s="110"/>
      <c r="H9" s="111"/>
      <c r="I9" s="112"/>
      <c r="J9" s="113">
        <v>116</v>
      </c>
      <c r="K9" s="114">
        <v>1</v>
      </c>
    </row>
    <row r="10" spans="1:14" x14ac:dyDescent="0.25">
      <c r="B10" s="20" t="s">
        <v>7</v>
      </c>
      <c r="C10" s="25" t="s">
        <v>347</v>
      </c>
      <c r="D10" s="26" t="s">
        <v>248</v>
      </c>
      <c r="E10" s="39">
        <v>84</v>
      </c>
      <c r="F10" s="38"/>
      <c r="G10" s="39"/>
      <c r="H10" s="38"/>
      <c r="I10" s="39"/>
      <c r="J10" s="15">
        <v>84</v>
      </c>
      <c r="K10" s="16">
        <v>1</v>
      </c>
      <c r="L10" s="47"/>
    </row>
    <row r="11" spans="1:14" x14ac:dyDescent="0.25">
      <c r="B11" s="91" t="s">
        <v>8</v>
      </c>
      <c r="C11" s="115" t="s">
        <v>227</v>
      </c>
      <c r="D11" s="116" t="s">
        <v>228</v>
      </c>
      <c r="E11" s="96">
        <v>62</v>
      </c>
      <c r="F11" s="95"/>
      <c r="G11" s="94"/>
      <c r="H11" s="95"/>
      <c r="I11" s="96"/>
      <c r="J11" s="97">
        <v>62</v>
      </c>
      <c r="K11" s="98">
        <v>1</v>
      </c>
    </row>
    <row r="12" spans="1:14" x14ac:dyDescent="0.25">
      <c r="A12" s="24"/>
      <c r="B12" s="21" t="s">
        <v>12</v>
      </c>
      <c r="C12" s="45" t="s">
        <v>242</v>
      </c>
      <c r="D12" s="46" t="s">
        <v>248</v>
      </c>
      <c r="E12" s="41">
        <v>48</v>
      </c>
      <c r="F12" s="40">
        <v>13</v>
      </c>
      <c r="G12" s="41"/>
      <c r="H12" s="40"/>
      <c r="I12" s="41"/>
      <c r="J12" s="12">
        <v>61</v>
      </c>
      <c r="K12" s="17">
        <v>2</v>
      </c>
    </row>
    <row r="13" spans="1:14" x14ac:dyDescent="0.25">
      <c r="B13" s="91" t="s">
        <v>13</v>
      </c>
      <c r="C13" s="115" t="s">
        <v>354</v>
      </c>
      <c r="D13" s="116" t="s">
        <v>337</v>
      </c>
      <c r="E13" s="96">
        <v>54</v>
      </c>
      <c r="F13" s="95"/>
      <c r="G13" s="94"/>
      <c r="H13" s="95"/>
      <c r="I13" s="96"/>
      <c r="J13" s="97">
        <v>54</v>
      </c>
      <c r="K13" s="98">
        <v>1</v>
      </c>
    </row>
    <row r="14" spans="1:14" x14ac:dyDescent="0.25">
      <c r="B14" s="21" t="s">
        <v>14</v>
      </c>
      <c r="C14" s="45" t="s">
        <v>196</v>
      </c>
      <c r="D14" s="46" t="s">
        <v>139</v>
      </c>
      <c r="E14" s="41">
        <v>23</v>
      </c>
      <c r="F14" s="40"/>
      <c r="G14" s="41"/>
      <c r="H14" s="40"/>
      <c r="I14" s="41"/>
      <c r="J14" s="12">
        <v>23</v>
      </c>
      <c r="K14" s="17">
        <v>1</v>
      </c>
    </row>
    <row r="15" spans="1:14" x14ac:dyDescent="0.25">
      <c r="B15" s="91" t="s">
        <v>15</v>
      </c>
      <c r="C15" s="115" t="s">
        <v>258</v>
      </c>
      <c r="D15" s="116" t="s">
        <v>37</v>
      </c>
      <c r="E15" s="96">
        <v>21</v>
      </c>
      <c r="F15" s="95"/>
      <c r="G15" s="94"/>
      <c r="H15" s="95"/>
      <c r="I15" s="96"/>
      <c r="J15" s="97">
        <v>21</v>
      </c>
      <c r="K15" s="98">
        <v>1</v>
      </c>
    </row>
    <row r="16" spans="1:14" x14ac:dyDescent="0.25">
      <c r="B16" s="21" t="s">
        <v>16</v>
      </c>
      <c r="C16" s="45" t="s">
        <v>243</v>
      </c>
      <c r="D16" s="46" t="s">
        <v>252</v>
      </c>
      <c r="E16" s="41">
        <v>18</v>
      </c>
      <c r="F16" s="40"/>
      <c r="G16" s="41"/>
      <c r="H16" s="40"/>
      <c r="I16" s="41"/>
      <c r="J16" s="12">
        <v>18</v>
      </c>
      <c r="K16" s="17">
        <v>1</v>
      </c>
    </row>
    <row r="17" spans="2:11" x14ac:dyDescent="0.25">
      <c r="B17" s="91" t="s">
        <v>17</v>
      </c>
      <c r="C17" s="115" t="s">
        <v>142</v>
      </c>
      <c r="D17" s="116" t="s">
        <v>37</v>
      </c>
      <c r="E17" s="96">
        <v>10</v>
      </c>
      <c r="F17" s="95"/>
      <c r="G17" s="94"/>
      <c r="H17" s="95"/>
      <c r="I17" s="96"/>
      <c r="J17" s="97">
        <v>10</v>
      </c>
      <c r="K17" s="98">
        <v>1</v>
      </c>
    </row>
    <row r="18" spans="2:11" x14ac:dyDescent="0.25">
      <c r="B18" s="21" t="s">
        <v>18</v>
      </c>
      <c r="C18" s="45" t="s">
        <v>269</v>
      </c>
      <c r="D18" s="46" t="s">
        <v>37</v>
      </c>
      <c r="E18" s="41">
        <v>5</v>
      </c>
      <c r="F18" s="40"/>
      <c r="G18" s="41"/>
      <c r="H18" s="40"/>
      <c r="I18" s="41"/>
      <c r="J18" s="12">
        <v>5</v>
      </c>
      <c r="K18" s="17">
        <v>1</v>
      </c>
    </row>
    <row r="19" spans="2:11" ht="13.8" thickBot="1" x14ac:dyDescent="0.3">
      <c r="B19" s="99" t="s">
        <v>19</v>
      </c>
      <c r="C19" s="135" t="s">
        <v>273</v>
      </c>
      <c r="D19" s="136" t="s">
        <v>37</v>
      </c>
      <c r="E19" s="104">
        <v>1</v>
      </c>
      <c r="F19" s="103"/>
      <c r="G19" s="102"/>
      <c r="H19" s="103"/>
      <c r="I19" s="104"/>
      <c r="J19" s="105">
        <v>1</v>
      </c>
      <c r="K19" s="106">
        <v>1</v>
      </c>
    </row>
    <row r="20" spans="2:11" x14ac:dyDescent="0.25">
      <c r="J20" s="6"/>
    </row>
    <row r="21" spans="2:11" x14ac:dyDescent="0.25">
      <c r="J21" s="6"/>
    </row>
    <row r="22" spans="2:11" x14ac:dyDescent="0.25">
      <c r="J22" s="6"/>
    </row>
    <row r="23" spans="2:11" x14ac:dyDescent="0.25">
      <c r="J23" s="6"/>
    </row>
    <row r="24" spans="2:11" x14ac:dyDescent="0.25">
      <c r="J24" s="6"/>
    </row>
    <row r="25" spans="2:11" x14ac:dyDescent="0.25">
      <c r="J25" s="6"/>
    </row>
    <row r="26" spans="2:11" x14ac:dyDescent="0.25">
      <c r="J26" s="6"/>
    </row>
    <row r="27" spans="2:11" x14ac:dyDescent="0.25">
      <c r="J27" s="6"/>
    </row>
    <row r="28" spans="2:11" x14ac:dyDescent="0.25">
      <c r="J28" s="6"/>
    </row>
    <row r="29" spans="2:11" x14ac:dyDescent="0.25">
      <c r="J29" s="6"/>
    </row>
    <row r="30" spans="2:11" x14ac:dyDescent="0.25">
      <c r="J30" s="6"/>
    </row>
    <row r="31" spans="2:11" x14ac:dyDescent="0.25">
      <c r="J31" s="6"/>
    </row>
    <row r="32" spans="2:11" x14ac:dyDescent="0.25">
      <c r="J32" s="6"/>
    </row>
    <row r="33" spans="10:10" x14ac:dyDescent="0.25">
      <c r="J33" s="6"/>
    </row>
    <row r="34" spans="10:10" x14ac:dyDescent="0.25">
      <c r="J34" s="6"/>
    </row>
    <row r="35" spans="10:10" x14ac:dyDescent="0.25">
      <c r="J35" s="6"/>
    </row>
    <row r="36" spans="10:10" x14ac:dyDescent="0.25">
      <c r="J36" s="6"/>
    </row>
    <row r="37" spans="10:10" x14ac:dyDescent="0.25">
      <c r="J37" s="6"/>
    </row>
    <row r="38" spans="10:10" x14ac:dyDescent="0.25">
      <c r="J38" s="6"/>
    </row>
    <row r="39" spans="10:10" x14ac:dyDescent="0.25">
      <c r="J39" s="6"/>
    </row>
    <row r="40" spans="10:10" x14ac:dyDescent="0.25">
      <c r="J40" s="6"/>
    </row>
    <row r="41" spans="10:10" x14ac:dyDescent="0.25">
      <c r="J41" s="6"/>
    </row>
    <row r="42" spans="10:10" x14ac:dyDescent="0.25">
      <c r="J42" s="6"/>
    </row>
    <row r="43" spans="10:10" x14ac:dyDescent="0.25">
      <c r="J43" s="6"/>
    </row>
    <row r="44" spans="10:10" x14ac:dyDescent="0.25">
      <c r="J44" s="6"/>
    </row>
    <row r="45" spans="10:10" x14ac:dyDescent="0.25">
      <c r="J45" s="6"/>
    </row>
    <row r="46" spans="10:10" x14ac:dyDescent="0.25">
      <c r="J46" s="6"/>
    </row>
    <row r="47" spans="10:10" x14ac:dyDescent="0.25">
      <c r="J47" s="6"/>
    </row>
    <row r="48" spans="10:10" x14ac:dyDescent="0.25">
      <c r="J48" s="6"/>
    </row>
    <row r="49" spans="10:10" x14ac:dyDescent="0.25">
      <c r="J49" s="6"/>
    </row>
    <row r="50" spans="10:10" x14ac:dyDescent="0.25">
      <c r="J50" s="6"/>
    </row>
    <row r="51" spans="10:10" x14ac:dyDescent="0.25">
      <c r="J51" s="6"/>
    </row>
    <row r="52" spans="10:10" x14ac:dyDescent="0.25">
      <c r="J52" s="6"/>
    </row>
    <row r="53" spans="10:10" x14ac:dyDescent="0.25">
      <c r="J53" s="6"/>
    </row>
    <row r="54" spans="10:10" x14ac:dyDescent="0.25">
      <c r="J54" s="6"/>
    </row>
    <row r="55" spans="10:10" x14ac:dyDescent="0.25">
      <c r="J55" s="6"/>
    </row>
    <row r="56" spans="10:10" x14ac:dyDescent="0.25">
      <c r="J56" s="6"/>
    </row>
    <row r="57" spans="10:10" x14ac:dyDescent="0.25">
      <c r="J57" s="6"/>
    </row>
    <row r="58" spans="10:10" x14ac:dyDescent="0.25">
      <c r="J58" s="6"/>
    </row>
    <row r="59" spans="10:10" x14ac:dyDescent="0.25">
      <c r="J59" s="6"/>
    </row>
    <row r="60" spans="10:10" x14ac:dyDescent="0.25">
      <c r="J60" s="6"/>
    </row>
    <row r="61" spans="10:10" x14ac:dyDescent="0.25">
      <c r="J61" s="6"/>
    </row>
    <row r="62" spans="10:10" x14ac:dyDescent="0.25">
      <c r="J62" s="6"/>
    </row>
    <row r="63" spans="10:10" x14ac:dyDescent="0.25">
      <c r="J63" s="6"/>
    </row>
    <row r="64" spans="10:10" x14ac:dyDescent="0.25">
      <c r="J64" s="6"/>
    </row>
    <row r="65" spans="10:10" x14ac:dyDescent="0.25">
      <c r="J65" s="6"/>
    </row>
    <row r="66" spans="10:10" x14ac:dyDescent="0.25">
      <c r="J66" s="6"/>
    </row>
    <row r="67" spans="10:10" x14ac:dyDescent="0.25">
      <c r="J67" s="6"/>
    </row>
    <row r="68" spans="10:10" x14ac:dyDescent="0.25">
      <c r="J68" s="6"/>
    </row>
    <row r="69" spans="10:10" x14ac:dyDescent="0.25">
      <c r="J69" s="6"/>
    </row>
    <row r="70" spans="10:10" x14ac:dyDescent="0.25">
      <c r="J70" s="6"/>
    </row>
    <row r="71" spans="10:10" x14ac:dyDescent="0.25">
      <c r="J71" s="6"/>
    </row>
    <row r="72" spans="10:10" x14ac:dyDescent="0.25">
      <c r="J72" s="6"/>
    </row>
    <row r="73" spans="10:10" x14ac:dyDescent="0.25">
      <c r="J73" s="6"/>
    </row>
    <row r="74" spans="10:10" x14ac:dyDescent="0.25">
      <c r="J74" s="6"/>
    </row>
    <row r="75" spans="10:10" x14ac:dyDescent="0.25">
      <c r="J75" s="6"/>
    </row>
    <row r="76" spans="10:10" x14ac:dyDescent="0.25">
      <c r="J76" s="6"/>
    </row>
    <row r="77" spans="10:10" x14ac:dyDescent="0.25">
      <c r="J77" s="6"/>
    </row>
    <row r="78" spans="10:10" x14ac:dyDescent="0.25">
      <c r="J78" s="6"/>
    </row>
    <row r="79" spans="10:10" x14ac:dyDescent="0.25">
      <c r="J79" s="6"/>
    </row>
    <row r="80" spans="10:10" x14ac:dyDescent="0.25">
      <c r="J80" s="6"/>
    </row>
    <row r="81" spans="10:10" x14ac:dyDescent="0.25">
      <c r="J81" s="6"/>
    </row>
    <row r="82" spans="10:10" x14ac:dyDescent="0.25">
      <c r="J82" s="6"/>
    </row>
    <row r="83" spans="10:10" x14ac:dyDescent="0.25">
      <c r="J83" s="6"/>
    </row>
    <row r="84" spans="10:10" x14ac:dyDescent="0.25">
      <c r="J84" s="6"/>
    </row>
    <row r="85" spans="10:10" x14ac:dyDescent="0.25">
      <c r="J85" s="6"/>
    </row>
    <row r="86" spans="10:10" x14ac:dyDescent="0.25">
      <c r="J86" s="6"/>
    </row>
    <row r="87" spans="10:10" x14ac:dyDescent="0.25">
      <c r="J87" s="6"/>
    </row>
    <row r="88" spans="10:10" x14ac:dyDescent="0.25">
      <c r="J88" s="6"/>
    </row>
    <row r="89" spans="10:10" x14ac:dyDescent="0.25">
      <c r="J89" s="6"/>
    </row>
    <row r="90" spans="10:10" x14ac:dyDescent="0.25">
      <c r="J90" s="6"/>
    </row>
    <row r="91" spans="10:10" x14ac:dyDescent="0.25">
      <c r="J91" s="6"/>
    </row>
    <row r="92" spans="10:10" x14ac:dyDescent="0.25">
      <c r="J92" s="6"/>
    </row>
    <row r="93" spans="10:10" x14ac:dyDescent="0.25">
      <c r="J93" s="6"/>
    </row>
    <row r="94" spans="10:10" x14ac:dyDescent="0.25">
      <c r="J94" s="6"/>
    </row>
    <row r="95" spans="10:10" x14ac:dyDescent="0.25">
      <c r="J95" s="6"/>
    </row>
    <row r="96" spans="10:10" x14ac:dyDescent="0.25">
      <c r="J96" s="6"/>
    </row>
    <row r="97" spans="10:10" x14ac:dyDescent="0.25">
      <c r="J97" s="6"/>
    </row>
    <row r="98" spans="10:10" x14ac:dyDescent="0.25">
      <c r="J98" s="6"/>
    </row>
    <row r="99" spans="10:10" x14ac:dyDescent="0.25">
      <c r="J99" s="6"/>
    </row>
    <row r="100" spans="10:10" x14ac:dyDescent="0.25">
      <c r="J100" s="6"/>
    </row>
    <row r="101" spans="10:10" x14ac:dyDescent="0.25">
      <c r="J101" s="6"/>
    </row>
    <row r="102" spans="10:10" x14ac:dyDescent="0.25">
      <c r="J102" s="6"/>
    </row>
    <row r="103" spans="10:10" x14ac:dyDescent="0.25">
      <c r="J103" s="6"/>
    </row>
    <row r="104" spans="10:10" x14ac:dyDescent="0.25">
      <c r="J104" s="6"/>
    </row>
    <row r="105" spans="10:10" x14ac:dyDescent="0.25">
      <c r="J105" s="6"/>
    </row>
    <row r="106" spans="10:10" x14ac:dyDescent="0.25">
      <c r="J106" s="6"/>
    </row>
    <row r="107" spans="10:10" x14ac:dyDescent="0.25">
      <c r="J107" s="6"/>
    </row>
    <row r="108" spans="10:10" x14ac:dyDescent="0.25">
      <c r="J108" s="6"/>
    </row>
    <row r="109" spans="10:10" x14ac:dyDescent="0.25">
      <c r="J109" s="6"/>
    </row>
    <row r="110" spans="10:10" x14ac:dyDescent="0.25">
      <c r="J110" s="6"/>
    </row>
    <row r="111" spans="10:10" x14ac:dyDescent="0.25">
      <c r="J111" s="6"/>
    </row>
    <row r="112" spans="10:10" x14ac:dyDescent="0.25">
      <c r="J112" s="6"/>
    </row>
    <row r="113" spans="10:10" x14ac:dyDescent="0.25">
      <c r="J113" s="6"/>
    </row>
    <row r="114" spans="10:10" x14ac:dyDescent="0.25">
      <c r="J114" s="6"/>
    </row>
    <row r="115" spans="10:10" x14ac:dyDescent="0.25">
      <c r="J115" s="6"/>
    </row>
    <row r="116" spans="10:10" x14ac:dyDescent="0.25">
      <c r="J116" s="6"/>
    </row>
    <row r="117" spans="10:10" x14ac:dyDescent="0.25">
      <c r="J117" s="6"/>
    </row>
    <row r="118" spans="10:10" x14ac:dyDescent="0.25">
      <c r="J118" s="6"/>
    </row>
    <row r="119" spans="10:10" x14ac:dyDescent="0.25">
      <c r="J119" s="6"/>
    </row>
    <row r="120" spans="10:10" x14ac:dyDescent="0.25">
      <c r="J120" s="6"/>
    </row>
    <row r="121" spans="10:10" x14ac:dyDescent="0.25">
      <c r="J121" s="6"/>
    </row>
    <row r="122" spans="10:10" x14ac:dyDescent="0.25">
      <c r="J122" s="6"/>
    </row>
    <row r="123" spans="10:10" x14ac:dyDescent="0.25">
      <c r="J123" s="6"/>
    </row>
    <row r="124" spans="10:10" x14ac:dyDescent="0.25">
      <c r="J124" s="6"/>
    </row>
    <row r="125" spans="10:10" x14ac:dyDescent="0.25">
      <c r="J125" s="6"/>
    </row>
    <row r="126" spans="10:10" x14ac:dyDescent="0.25">
      <c r="J126" s="6"/>
    </row>
    <row r="127" spans="10:10" x14ac:dyDescent="0.25">
      <c r="J127" s="6"/>
    </row>
    <row r="128" spans="10:10" x14ac:dyDescent="0.25">
      <c r="J128" s="6"/>
    </row>
    <row r="129" spans="10:10" x14ac:dyDescent="0.25">
      <c r="J129" s="6"/>
    </row>
    <row r="130" spans="10:10" x14ac:dyDescent="0.25">
      <c r="J130" s="6"/>
    </row>
    <row r="131" spans="10:10" x14ac:dyDescent="0.25">
      <c r="J131" s="6"/>
    </row>
  </sheetData>
  <sortState xmlns:xlrd2="http://schemas.microsoft.com/office/spreadsheetml/2017/richdata2" ref="C4:K19">
    <sortCondition descending="1" ref="J4:J19"/>
  </sortState>
  <mergeCells count="5">
    <mergeCell ref="A4:A9"/>
    <mergeCell ref="J3:K3"/>
    <mergeCell ref="A1:K1"/>
    <mergeCell ref="B2:D2"/>
    <mergeCell ref="E2:K2"/>
  </mergeCells>
  <phoneticPr fontId="3" type="noConversion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N138"/>
  <sheetViews>
    <sheetView workbookViewId="0">
      <selection sqref="A1:K1"/>
    </sheetView>
  </sheetViews>
  <sheetFormatPr defaultColWidth="9.21875" defaultRowHeight="13.2" x14ac:dyDescent="0.25"/>
  <cols>
    <col min="1" max="1" width="3" style="6" customWidth="1"/>
    <col min="2" max="2" width="5.77734375" style="6" customWidth="1"/>
    <col min="3" max="3" width="22.21875" style="8" customWidth="1"/>
    <col min="4" max="4" width="22.77734375" style="8" customWidth="1"/>
    <col min="5" max="9" width="4.21875" style="6" customWidth="1"/>
    <col min="10" max="10" width="6.77734375" style="9" customWidth="1"/>
    <col min="11" max="11" width="3.21875" style="10" customWidth="1"/>
    <col min="12" max="12" width="10.21875" style="6" customWidth="1"/>
    <col min="13" max="16384" width="9.21875" style="6"/>
  </cols>
  <sheetData>
    <row r="1" spans="1:14" ht="24" customHeight="1" x14ac:dyDescent="0.25">
      <c r="A1" s="211" t="s">
        <v>297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4"/>
      <c r="M1" s="4"/>
      <c r="N1" s="5"/>
    </row>
    <row r="2" spans="1:14" s="7" customFormat="1" ht="13.8" customHeight="1" x14ac:dyDescent="0.25">
      <c r="B2" s="221" t="s">
        <v>296</v>
      </c>
      <c r="C2" s="221"/>
      <c r="D2" s="221"/>
      <c r="E2" s="222" t="s">
        <v>2</v>
      </c>
      <c r="F2" s="222"/>
      <c r="G2" s="222"/>
      <c r="H2" s="222"/>
      <c r="I2" s="222"/>
      <c r="J2" s="222"/>
      <c r="K2" s="222"/>
    </row>
    <row r="3" spans="1:14" s="7" customFormat="1" ht="13.8" customHeight="1" thickBot="1" x14ac:dyDescent="0.3">
      <c r="B3" s="173" t="s">
        <v>28</v>
      </c>
      <c r="C3" s="172" t="s">
        <v>11</v>
      </c>
      <c r="D3" s="172" t="s">
        <v>25</v>
      </c>
      <c r="E3" s="184" t="s">
        <v>0</v>
      </c>
      <c r="F3" s="184" t="s">
        <v>1</v>
      </c>
      <c r="G3" s="185" t="s">
        <v>3</v>
      </c>
      <c r="H3" s="186" t="s">
        <v>4</v>
      </c>
      <c r="I3" s="185" t="s">
        <v>5</v>
      </c>
      <c r="J3" s="214" t="s">
        <v>176</v>
      </c>
      <c r="K3" s="215"/>
      <c r="L3" s="22"/>
    </row>
    <row r="4" spans="1:14" ht="12.75" customHeight="1" x14ac:dyDescent="0.25">
      <c r="A4" s="218" t="s">
        <v>175</v>
      </c>
      <c r="B4" s="20" t="s">
        <v>0</v>
      </c>
      <c r="C4" s="252" t="s">
        <v>152</v>
      </c>
      <c r="D4" s="253" t="s">
        <v>138</v>
      </c>
      <c r="E4" s="39">
        <v>175</v>
      </c>
      <c r="F4" s="38">
        <v>76</v>
      </c>
      <c r="G4" s="39">
        <v>44</v>
      </c>
      <c r="H4" s="38"/>
      <c r="I4" s="39"/>
      <c r="J4" s="15">
        <v>295</v>
      </c>
      <c r="K4" s="254">
        <v>3</v>
      </c>
    </row>
    <row r="5" spans="1:14" x14ac:dyDescent="0.25">
      <c r="A5" s="219"/>
      <c r="B5" s="91" t="s">
        <v>1</v>
      </c>
      <c r="C5" s="92" t="s">
        <v>211</v>
      </c>
      <c r="D5" s="93" t="s">
        <v>114</v>
      </c>
      <c r="E5" s="96">
        <v>205</v>
      </c>
      <c r="F5" s="95">
        <v>40</v>
      </c>
      <c r="G5" s="96"/>
      <c r="H5" s="95"/>
      <c r="I5" s="96"/>
      <c r="J5" s="97">
        <v>245</v>
      </c>
      <c r="K5" s="98">
        <v>2</v>
      </c>
    </row>
    <row r="6" spans="1:14" x14ac:dyDescent="0.25">
      <c r="A6" s="219"/>
      <c r="B6" s="21" t="s">
        <v>3</v>
      </c>
      <c r="C6" s="3" t="s">
        <v>30</v>
      </c>
      <c r="D6" s="11" t="s">
        <v>203</v>
      </c>
      <c r="E6" s="41">
        <v>148</v>
      </c>
      <c r="F6" s="40">
        <v>81</v>
      </c>
      <c r="G6" s="41"/>
      <c r="H6" s="40"/>
      <c r="I6" s="41"/>
      <c r="J6" s="12">
        <v>229</v>
      </c>
      <c r="K6" s="17">
        <v>2</v>
      </c>
    </row>
    <row r="7" spans="1:14" x14ac:dyDescent="0.25">
      <c r="A7" s="219"/>
      <c r="B7" s="91" t="s">
        <v>4</v>
      </c>
      <c r="C7" s="92" t="s">
        <v>209</v>
      </c>
      <c r="D7" s="93" t="s">
        <v>114</v>
      </c>
      <c r="E7" s="96">
        <v>104</v>
      </c>
      <c r="F7" s="95">
        <v>102</v>
      </c>
      <c r="G7" s="96"/>
      <c r="H7" s="95"/>
      <c r="I7" s="96"/>
      <c r="J7" s="97">
        <v>206</v>
      </c>
      <c r="K7" s="98">
        <v>2</v>
      </c>
    </row>
    <row r="8" spans="1:14" x14ac:dyDescent="0.25">
      <c r="A8" s="219"/>
      <c r="B8" s="21" t="s">
        <v>5</v>
      </c>
      <c r="C8" s="3" t="s">
        <v>320</v>
      </c>
      <c r="D8" s="11" t="s">
        <v>138</v>
      </c>
      <c r="E8" s="41">
        <v>195</v>
      </c>
      <c r="F8" s="40"/>
      <c r="G8" s="41"/>
      <c r="H8" s="40"/>
      <c r="I8" s="41"/>
      <c r="J8" s="12">
        <v>195</v>
      </c>
      <c r="K8" s="17">
        <v>1</v>
      </c>
    </row>
    <row r="9" spans="1:14" x14ac:dyDescent="0.25">
      <c r="A9" s="219"/>
      <c r="B9" s="91" t="s">
        <v>6</v>
      </c>
      <c r="C9" s="92" t="s">
        <v>157</v>
      </c>
      <c r="D9" s="93" t="s">
        <v>203</v>
      </c>
      <c r="E9" s="96">
        <v>94</v>
      </c>
      <c r="F9" s="95">
        <v>62</v>
      </c>
      <c r="G9" s="96"/>
      <c r="H9" s="95"/>
      <c r="I9" s="96"/>
      <c r="J9" s="97">
        <v>156</v>
      </c>
      <c r="K9" s="98">
        <v>2</v>
      </c>
    </row>
    <row r="10" spans="1:14" x14ac:dyDescent="0.25">
      <c r="A10" s="219"/>
      <c r="B10" s="21" t="s">
        <v>7</v>
      </c>
      <c r="C10" s="3" t="s">
        <v>208</v>
      </c>
      <c r="D10" s="11" t="s">
        <v>188</v>
      </c>
      <c r="E10" s="41">
        <v>102</v>
      </c>
      <c r="F10" s="40">
        <v>36</v>
      </c>
      <c r="G10" s="41"/>
      <c r="H10" s="40"/>
      <c r="I10" s="41"/>
      <c r="J10" s="12">
        <v>138</v>
      </c>
      <c r="K10" s="17">
        <v>2</v>
      </c>
    </row>
    <row r="11" spans="1:14" ht="13.8" thickBot="1" x14ac:dyDescent="0.3">
      <c r="A11" s="220"/>
      <c r="B11" s="107" t="s">
        <v>8</v>
      </c>
      <c r="C11" s="108" t="s">
        <v>190</v>
      </c>
      <c r="D11" s="109" t="s">
        <v>188</v>
      </c>
      <c r="E11" s="112">
        <v>64</v>
      </c>
      <c r="F11" s="111">
        <v>55</v>
      </c>
      <c r="G11" s="112"/>
      <c r="H11" s="111"/>
      <c r="I11" s="112"/>
      <c r="J11" s="113">
        <v>119</v>
      </c>
      <c r="K11" s="114">
        <v>2</v>
      </c>
    </row>
    <row r="12" spans="1:14" x14ac:dyDescent="0.25">
      <c r="B12" s="20" t="s">
        <v>12</v>
      </c>
      <c r="C12" s="13" t="s">
        <v>340</v>
      </c>
      <c r="D12" s="14" t="s">
        <v>306</v>
      </c>
      <c r="E12" s="39">
        <v>118</v>
      </c>
      <c r="F12" s="38"/>
      <c r="G12" s="39"/>
      <c r="H12" s="38"/>
      <c r="I12" s="39"/>
      <c r="J12" s="15">
        <v>118</v>
      </c>
      <c r="K12" s="16">
        <v>1</v>
      </c>
      <c r="L12" s="47"/>
    </row>
    <row r="13" spans="1:14" x14ac:dyDescent="0.25">
      <c r="B13" s="91" t="s">
        <v>13</v>
      </c>
      <c r="C13" s="92" t="s">
        <v>343</v>
      </c>
      <c r="D13" s="93" t="s">
        <v>203</v>
      </c>
      <c r="E13" s="96">
        <v>112</v>
      </c>
      <c r="F13" s="95"/>
      <c r="G13" s="96"/>
      <c r="H13" s="95"/>
      <c r="I13" s="96"/>
      <c r="J13" s="97">
        <v>112</v>
      </c>
      <c r="K13" s="98">
        <v>1</v>
      </c>
    </row>
    <row r="14" spans="1:14" x14ac:dyDescent="0.25">
      <c r="B14" s="21" t="s">
        <v>14</v>
      </c>
      <c r="C14" s="3" t="s">
        <v>344</v>
      </c>
      <c r="D14" s="11" t="s">
        <v>337</v>
      </c>
      <c r="E14" s="41">
        <v>96</v>
      </c>
      <c r="F14" s="40"/>
      <c r="G14" s="41"/>
      <c r="H14" s="40"/>
      <c r="I14" s="41"/>
      <c r="J14" s="12">
        <v>96</v>
      </c>
      <c r="K14" s="17">
        <v>1</v>
      </c>
    </row>
    <row r="15" spans="1:14" x14ac:dyDescent="0.25">
      <c r="B15" s="91" t="s">
        <v>15</v>
      </c>
      <c r="C15" s="92" t="s">
        <v>33</v>
      </c>
      <c r="D15" s="93" t="s">
        <v>37</v>
      </c>
      <c r="E15" s="96">
        <v>64</v>
      </c>
      <c r="F15" s="95"/>
      <c r="G15" s="96"/>
      <c r="H15" s="95"/>
      <c r="I15" s="96"/>
      <c r="J15" s="97">
        <v>64</v>
      </c>
      <c r="K15" s="98">
        <v>1</v>
      </c>
    </row>
    <row r="16" spans="1:14" x14ac:dyDescent="0.25">
      <c r="B16" s="21" t="s">
        <v>16</v>
      </c>
      <c r="C16" s="3" t="s">
        <v>353</v>
      </c>
      <c r="D16" s="11" t="s">
        <v>337</v>
      </c>
      <c r="E16" s="41">
        <v>56</v>
      </c>
      <c r="F16" s="40"/>
      <c r="G16" s="41"/>
      <c r="H16" s="40"/>
      <c r="I16" s="41"/>
      <c r="J16" s="12">
        <v>56</v>
      </c>
      <c r="K16" s="17">
        <v>1</v>
      </c>
    </row>
    <row r="17" spans="2:11" x14ac:dyDescent="0.25">
      <c r="B17" s="91" t="s">
        <v>17</v>
      </c>
      <c r="C17" s="92" t="s">
        <v>418</v>
      </c>
      <c r="D17" s="93" t="s">
        <v>419</v>
      </c>
      <c r="E17" s="96">
        <v>21</v>
      </c>
      <c r="F17" s="95"/>
      <c r="G17" s="96"/>
      <c r="H17" s="95"/>
      <c r="I17" s="96"/>
      <c r="J17" s="97">
        <v>21</v>
      </c>
      <c r="K17" s="98">
        <v>1</v>
      </c>
    </row>
    <row r="18" spans="2:11" x14ac:dyDescent="0.25">
      <c r="B18" s="21" t="s">
        <v>18</v>
      </c>
      <c r="C18" s="3" t="s">
        <v>259</v>
      </c>
      <c r="D18" s="11" t="s">
        <v>248</v>
      </c>
      <c r="E18" s="41">
        <v>20</v>
      </c>
      <c r="F18" s="40"/>
      <c r="G18" s="41"/>
      <c r="H18" s="40"/>
      <c r="I18" s="41"/>
      <c r="J18" s="12">
        <v>20</v>
      </c>
      <c r="K18" s="17">
        <v>1</v>
      </c>
    </row>
    <row r="19" spans="2:11" x14ac:dyDescent="0.25">
      <c r="B19" s="91" t="s">
        <v>19</v>
      </c>
      <c r="C19" s="92" t="s">
        <v>410</v>
      </c>
      <c r="D19" s="93" t="s">
        <v>408</v>
      </c>
      <c r="E19" s="96">
        <v>17</v>
      </c>
      <c r="F19" s="95"/>
      <c r="G19" s="96"/>
      <c r="H19" s="95"/>
      <c r="I19" s="96"/>
      <c r="J19" s="97">
        <v>17</v>
      </c>
      <c r="K19" s="98">
        <v>1</v>
      </c>
    </row>
    <row r="20" spans="2:11" x14ac:dyDescent="0.25">
      <c r="B20" s="21">
        <v>17</v>
      </c>
      <c r="C20" s="3" t="s">
        <v>423</v>
      </c>
      <c r="D20" s="11" t="s">
        <v>421</v>
      </c>
      <c r="E20" s="41">
        <v>12</v>
      </c>
      <c r="F20" s="40"/>
      <c r="G20" s="41"/>
      <c r="H20" s="40"/>
      <c r="I20" s="41"/>
      <c r="J20" s="12">
        <v>12</v>
      </c>
      <c r="K20" s="17">
        <v>1</v>
      </c>
    </row>
    <row r="21" spans="2:11" x14ac:dyDescent="0.25">
      <c r="B21" s="91" t="s">
        <v>21</v>
      </c>
      <c r="C21" s="92" t="s">
        <v>245</v>
      </c>
      <c r="D21" s="93" t="s">
        <v>29</v>
      </c>
      <c r="E21" s="96">
        <v>11</v>
      </c>
      <c r="F21" s="95"/>
      <c r="G21" s="96"/>
      <c r="H21" s="95"/>
      <c r="I21" s="96"/>
      <c r="J21" s="97">
        <v>11</v>
      </c>
      <c r="K21" s="98">
        <v>1</v>
      </c>
    </row>
    <row r="22" spans="2:11" ht="13.8" thickBot="1" x14ac:dyDescent="0.3">
      <c r="B22" s="249" t="s">
        <v>22</v>
      </c>
      <c r="C22" s="250" t="s">
        <v>424</v>
      </c>
      <c r="D22" s="251" t="s">
        <v>419</v>
      </c>
      <c r="E22" s="43">
        <v>10</v>
      </c>
      <c r="F22" s="44"/>
      <c r="G22" s="43"/>
      <c r="H22" s="44"/>
      <c r="I22" s="43"/>
      <c r="J22" s="36">
        <v>10</v>
      </c>
      <c r="K22" s="37">
        <v>1</v>
      </c>
    </row>
    <row r="23" spans="2:11" x14ac:dyDescent="0.25">
      <c r="J23" s="6"/>
    </row>
    <row r="24" spans="2:11" x14ac:dyDescent="0.25">
      <c r="J24" s="6"/>
    </row>
    <row r="25" spans="2:11" x14ac:dyDescent="0.25">
      <c r="J25" s="6"/>
    </row>
    <row r="26" spans="2:11" x14ac:dyDescent="0.25">
      <c r="J26" s="6"/>
    </row>
    <row r="27" spans="2:11" x14ac:dyDescent="0.25">
      <c r="J27" s="6"/>
    </row>
    <row r="28" spans="2:11" x14ac:dyDescent="0.25">
      <c r="J28" s="6"/>
    </row>
    <row r="29" spans="2:11" x14ac:dyDescent="0.25">
      <c r="J29" s="6"/>
    </row>
    <row r="30" spans="2:11" x14ac:dyDescent="0.25">
      <c r="J30" s="6"/>
    </row>
    <row r="31" spans="2:11" x14ac:dyDescent="0.25">
      <c r="J31" s="6"/>
    </row>
    <row r="32" spans="2:11" x14ac:dyDescent="0.25">
      <c r="J32" s="6"/>
    </row>
    <row r="33" spans="10:10" x14ac:dyDescent="0.25">
      <c r="J33" s="6"/>
    </row>
    <row r="34" spans="10:10" x14ac:dyDescent="0.25">
      <c r="J34" s="6"/>
    </row>
    <row r="35" spans="10:10" x14ac:dyDescent="0.25">
      <c r="J35" s="6"/>
    </row>
    <row r="36" spans="10:10" x14ac:dyDescent="0.25">
      <c r="J36" s="6"/>
    </row>
    <row r="37" spans="10:10" x14ac:dyDescent="0.25">
      <c r="J37" s="6"/>
    </row>
    <row r="38" spans="10:10" x14ac:dyDescent="0.25">
      <c r="J38" s="6"/>
    </row>
    <row r="39" spans="10:10" x14ac:dyDescent="0.25">
      <c r="J39" s="6"/>
    </row>
    <row r="40" spans="10:10" x14ac:dyDescent="0.25">
      <c r="J40" s="6"/>
    </row>
    <row r="41" spans="10:10" x14ac:dyDescent="0.25">
      <c r="J41" s="6"/>
    </row>
    <row r="42" spans="10:10" x14ac:dyDescent="0.25">
      <c r="J42" s="6"/>
    </row>
    <row r="43" spans="10:10" x14ac:dyDescent="0.25">
      <c r="J43" s="6"/>
    </row>
    <row r="44" spans="10:10" x14ac:dyDescent="0.25">
      <c r="J44" s="6"/>
    </row>
    <row r="45" spans="10:10" x14ac:dyDescent="0.25">
      <c r="J45" s="6"/>
    </row>
    <row r="46" spans="10:10" x14ac:dyDescent="0.25">
      <c r="J46" s="6"/>
    </row>
    <row r="47" spans="10:10" x14ac:dyDescent="0.25">
      <c r="J47" s="6"/>
    </row>
    <row r="48" spans="10:10" x14ac:dyDescent="0.25">
      <c r="J48" s="6"/>
    </row>
    <row r="49" spans="10:10" x14ac:dyDescent="0.25">
      <c r="J49" s="6"/>
    </row>
    <row r="50" spans="10:10" x14ac:dyDescent="0.25">
      <c r="J50" s="6"/>
    </row>
    <row r="51" spans="10:10" x14ac:dyDescent="0.25">
      <c r="J51" s="6"/>
    </row>
    <row r="52" spans="10:10" x14ac:dyDescent="0.25">
      <c r="J52" s="6"/>
    </row>
    <row r="53" spans="10:10" x14ac:dyDescent="0.25">
      <c r="J53" s="6"/>
    </row>
    <row r="54" spans="10:10" x14ac:dyDescent="0.25">
      <c r="J54" s="6"/>
    </row>
    <row r="55" spans="10:10" x14ac:dyDescent="0.25">
      <c r="J55" s="6"/>
    </row>
    <row r="56" spans="10:10" x14ac:dyDescent="0.25">
      <c r="J56" s="6"/>
    </row>
    <row r="57" spans="10:10" x14ac:dyDescent="0.25">
      <c r="J57" s="6"/>
    </row>
    <row r="58" spans="10:10" x14ac:dyDescent="0.25">
      <c r="J58" s="6"/>
    </row>
    <row r="59" spans="10:10" x14ac:dyDescent="0.25">
      <c r="J59" s="6"/>
    </row>
    <row r="60" spans="10:10" x14ac:dyDescent="0.25">
      <c r="J60" s="6"/>
    </row>
    <row r="61" spans="10:10" x14ac:dyDescent="0.25">
      <c r="J61" s="6"/>
    </row>
    <row r="62" spans="10:10" x14ac:dyDescent="0.25">
      <c r="J62" s="6"/>
    </row>
    <row r="63" spans="10:10" x14ac:dyDescent="0.25">
      <c r="J63" s="6"/>
    </row>
    <row r="64" spans="10:10" x14ac:dyDescent="0.25">
      <c r="J64" s="6"/>
    </row>
    <row r="65" spans="10:10" x14ac:dyDescent="0.25">
      <c r="J65" s="6"/>
    </row>
    <row r="66" spans="10:10" x14ac:dyDescent="0.25">
      <c r="J66" s="6"/>
    </row>
    <row r="67" spans="10:10" x14ac:dyDescent="0.25">
      <c r="J67" s="6"/>
    </row>
    <row r="68" spans="10:10" x14ac:dyDescent="0.25">
      <c r="J68" s="6"/>
    </row>
    <row r="69" spans="10:10" x14ac:dyDescent="0.25">
      <c r="J69" s="6"/>
    </row>
    <row r="70" spans="10:10" x14ac:dyDescent="0.25">
      <c r="J70" s="6"/>
    </row>
    <row r="71" spans="10:10" x14ac:dyDescent="0.25">
      <c r="J71" s="6"/>
    </row>
    <row r="72" spans="10:10" x14ac:dyDescent="0.25">
      <c r="J72" s="6"/>
    </row>
    <row r="73" spans="10:10" x14ac:dyDescent="0.25">
      <c r="J73" s="6"/>
    </row>
    <row r="74" spans="10:10" x14ac:dyDescent="0.25">
      <c r="J74" s="6"/>
    </row>
    <row r="75" spans="10:10" x14ac:dyDescent="0.25">
      <c r="J75" s="6"/>
    </row>
    <row r="76" spans="10:10" x14ac:dyDescent="0.25">
      <c r="J76" s="6"/>
    </row>
    <row r="77" spans="10:10" x14ac:dyDescent="0.25">
      <c r="J77" s="6"/>
    </row>
    <row r="78" spans="10:10" x14ac:dyDescent="0.25">
      <c r="J78" s="6"/>
    </row>
    <row r="79" spans="10:10" x14ac:dyDescent="0.25">
      <c r="J79" s="6"/>
    </row>
    <row r="80" spans="10:10" x14ac:dyDescent="0.25">
      <c r="J80" s="6"/>
    </row>
    <row r="81" spans="10:10" x14ac:dyDescent="0.25">
      <c r="J81" s="6"/>
    </row>
    <row r="82" spans="10:10" x14ac:dyDescent="0.25">
      <c r="J82" s="6"/>
    </row>
    <row r="83" spans="10:10" x14ac:dyDescent="0.25">
      <c r="J83" s="6"/>
    </row>
    <row r="84" spans="10:10" x14ac:dyDescent="0.25">
      <c r="J84" s="6"/>
    </row>
    <row r="85" spans="10:10" x14ac:dyDescent="0.25">
      <c r="J85" s="6"/>
    </row>
    <row r="86" spans="10:10" x14ac:dyDescent="0.25">
      <c r="J86" s="6"/>
    </row>
    <row r="87" spans="10:10" x14ac:dyDescent="0.25">
      <c r="J87" s="6"/>
    </row>
    <row r="88" spans="10:10" x14ac:dyDescent="0.25">
      <c r="J88" s="6"/>
    </row>
    <row r="89" spans="10:10" x14ac:dyDescent="0.25">
      <c r="J89" s="6"/>
    </row>
    <row r="90" spans="10:10" x14ac:dyDescent="0.25">
      <c r="J90" s="6"/>
    </row>
    <row r="91" spans="10:10" x14ac:dyDescent="0.25">
      <c r="J91" s="6"/>
    </row>
    <row r="92" spans="10:10" x14ac:dyDescent="0.25">
      <c r="J92" s="6"/>
    </row>
    <row r="93" spans="10:10" x14ac:dyDescent="0.25">
      <c r="J93" s="6"/>
    </row>
    <row r="94" spans="10:10" x14ac:dyDescent="0.25">
      <c r="J94" s="6"/>
    </row>
    <row r="95" spans="10:10" x14ac:dyDescent="0.25">
      <c r="J95" s="6"/>
    </row>
    <row r="96" spans="10:10" x14ac:dyDescent="0.25">
      <c r="J96" s="6"/>
    </row>
    <row r="97" spans="10:10" x14ac:dyDescent="0.25">
      <c r="J97" s="6"/>
    </row>
    <row r="98" spans="10:10" x14ac:dyDescent="0.25">
      <c r="J98" s="6"/>
    </row>
    <row r="99" spans="10:10" x14ac:dyDescent="0.25">
      <c r="J99" s="6"/>
    </row>
    <row r="100" spans="10:10" x14ac:dyDescent="0.25">
      <c r="J100" s="6"/>
    </row>
    <row r="101" spans="10:10" x14ac:dyDescent="0.25">
      <c r="J101" s="6"/>
    </row>
    <row r="102" spans="10:10" x14ac:dyDescent="0.25">
      <c r="J102" s="6"/>
    </row>
    <row r="103" spans="10:10" x14ac:dyDescent="0.25">
      <c r="J103" s="6"/>
    </row>
    <row r="104" spans="10:10" x14ac:dyDescent="0.25">
      <c r="J104" s="6"/>
    </row>
    <row r="105" spans="10:10" x14ac:dyDescent="0.25">
      <c r="J105" s="6"/>
    </row>
    <row r="106" spans="10:10" x14ac:dyDescent="0.25">
      <c r="J106" s="6"/>
    </row>
    <row r="107" spans="10:10" x14ac:dyDescent="0.25">
      <c r="J107" s="6"/>
    </row>
    <row r="108" spans="10:10" x14ac:dyDescent="0.25">
      <c r="J108" s="6"/>
    </row>
    <row r="109" spans="10:10" x14ac:dyDescent="0.25">
      <c r="J109" s="6"/>
    </row>
    <row r="110" spans="10:10" x14ac:dyDescent="0.25">
      <c r="J110" s="6"/>
    </row>
    <row r="111" spans="10:10" x14ac:dyDescent="0.25">
      <c r="J111" s="6"/>
    </row>
    <row r="112" spans="10:10" x14ac:dyDescent="0.25">
      <c r="J112" s="6"/>
    </row>
    <row r="113" spans="10:10" x14ac:dyDescent="0.25">
      <c r="J113" s="6"/>
    </row>
    <row r="114" spans="10:10" x14ac:dyDescent="0.25">
      <c r="J114" s="6"/>
    </row>
    <row r="115" spans="10:10" x14ac:dyDescent="0.25">
      <c r="J115" s="6"/>
    </row>
    <row r="116" spans="10:10" x14ac:dyDescent="0.25">
      <c r="J116" s="6"/>
    </row>
    <row r="117" spans="10:10" x14ac:dyDescent="0.25">
      <c r="J117" s="6"/>
    </row>
    <row r="118" spans="10:10" x14ac:dyDescent="0.25">
      <c r="J118" s="6"/>
    </row>
    <row r="119" spans="10:10" x14ac:dyDescent="0.25">
      <c r="J119" s="6"/>
    </row>
    <row r="120" spans="10:10" x14ac:dyDescent="0.25">
      <c r="J120" s="6"/>
    </row>
    <row r="121" spans="10:10" x14ac:dyDescent="0.25">
      <c r="J121" s="6"/>
    </row>
    <row r="122" spans="10:10" x14ac:dyDescent="0.25">
      <c r="J122" s="6"/>
    </row>
    <row r="123" spans="10:10" x14ac:dyDescent="0.25">
      <c r="J123" s="6"/>
    </row>
    <row r="124" spans="10:10" x14ac:dyDescent="0.25">
      <c r="J124" s="6"/>
    </row>
    <row r="125" spans="10:10" x14ac:dyDescent="0.25">
      <c r="J125" s="6"/>
    </row>
    <row r="126" spans="10:10" x14ac:dyDescent="0.25">
      <c r="J126" s="6"/>
    </row>
    <row r="127" spans="10:10" x14ac:dyDescent="0.25">
      <c r="J127" s="6"/>
    </row>
    <row r="128" spans="10:10" x14ac:dyDescent="0.25">
      <c r="J128" s="6"/>
    </row>
    <row r="129" spans="10:10" x14ac:dyDescent="0.25">
      <c r="J129" s="6"/>
    </row>
    <row r="130" spans="10:10" x14ac:dyDescent="0.25">
      <c r="J130" s="6"/>
    </row>
    <row r="131" spans="10:10" x14ac:dyDescent="0.25">
      <c r="J131" s="6"/>
    </row>
    <row r="132" spans="10:10" x14ac:dyDescent="0.25">
      <c r="J132" s="6"/>
    </row>
    <row r="133" spans="10:10" x14ac:dyDescent="0.25">
      <c r="J133" s="6"/>
    </row>
    <row r="134" spans="10:10" x14ac:dyDescent="0.25">
      <c r="J134" s="6"/>
    </row>
    <row r="135" spans="10:10" x14ac:dyDescent="0.25">
      <c r="J135" s="6"/>
    </row>
    <row r="136" spans="10:10" x14ac:dyDescent="0.25">
      <c r="J136" s="6"/>
    </row>
    <row r="137" spans="10:10" x14ac:dyDescent="0.25">
      <c r="J137" s="6"/>
    </row>
    <row r="138" spans="10:10" x14ac:dyDescent="0.25">
      <c r="J138" s="6"/>
    </row>
  </sheetData>
  <sortState xmlns:xlrd2="http://schemas.microsoft.com/office/spreadsheetml/2017/richdata2" ref="C4:K22">
    <sortCondition descending="1" ref="J4:J22"/>
  </sortState>
  <mergeCells count="5">
    <mergeCell ref="J3:K3"/>
    <mergeCell ref="A4:A11"/>
    <mergeCell ref="A1:K1"/>
    <mergeCell ref="B2:D2"/>
    <mergeCell ref="E2:K2"/>
  </mergeCells>
  <phoneticPr fontId="3" type="noConversion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Strakonice</vt:lpstr>
      <vt:lpstr>Most</vt:lpstr>
      <vt:lpstr>Boskovice</vt:lpstr>
      <vt:lpstr>CP_Tymy</vt:lpstr>
      <vt:lpstr>CP_Jednotlivci</vt:lpstr>
      <vt:lpstr>Muzi</vt:lpstr>
      <vt:lpstr>Veterani</vt:lpstr>
      <vt:lpstr>Zeny</vt:lpstr>
      <vt:lpstr>Juniori</vt:lpstr>
      <vt:lpstr>St.zaci</vt:lpstr>
      <vt:lpstr>Ml.zaci</vt:lpstr>
      <vt:lpstr>Masters</vt:lpstr>
      <vt:lpstr>Žák.tour</vt:lpstr>
      <vt:lpstr>Turnaje</vt:lpstr>
    </vt:vector>
  </TitlesOfParts>
  <Company>Billiard Hockey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Kučera</dc:creator>
  <cp:lastModifiedBy>Jaromir Foltyn</cp:lastModifiedBy>
  <cp:lastPrinted>2024-02-04T20:36:53Z</cp:lastPrinted>
  <dcterms:created xsi:type="dcterms:W3CDTF">2004-01-12T12:14:37Z</dcterms:created>
  <dcterms:modified xsi:type="dcterms:W3CDTF">2024-02-20T21:17:49Z</dcterms:modified>
</cp:coreProperties>
</file>